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D:\Wild Hives\VRInitiative\"/>
    </mc:Choice>
  </mc:AlternateContent>
  <xr:revisionPtr revIDLastSave="0" documentId="13_ncr:1_{F352E514-E415-423D-BB15-A0DF77ABB658}" xr6:coauthVersionLast="47" xr6:coauthVersionMax="47" xr10:uidLastSave="{00000000-0000-0000-0000-000000000000}"/>
  <bookViews>
    <workbookView xWindow="57480" yWindow="-120" windowWidth="29040" windowHeight="15720" xr2:uid="{00000000-000D-0000-FFFF-FFFF00000000}"/>
  </bookViews>
  <sheets>
    <sheet name="Why" sheetId="4" r:id="rId1"/>
    <sheet name="Steps" sheetId="3" r:id="rId2"/>
    <sheet name="Sticky Board" sheetId="5" r:id="rId3"/>
    <sheet name="Data Example" sheetId="2" r:id="rId4"/>
    <sheet name="Tracker" sheetId="1" r:id="rId5"/>
    <sheet name="#Brood Frames" sheetId="6" r:id="rId6"/>
    <sheet name="VR" sheetId="7" r:id="rId7"/>
  </sheets>
  <definedNames>
    <definedName name="_xlnm._FilterDatabase" localSheetId="4" hidden="1">Tracker!$A$2:$S$25</definedName>
  </definedNames>
  <calcPr calcId="162913"/>
  <pivotCaches>
    <pivotCache cacheId="5" r:id="rId8"/>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<sst xmlns="http://schemas.openxmlformats.org/spreadsheetml/2006/main" count="90" uniqueCount="58">
  <si>
    <t>Date</t>
  </si>
  <si>
    <t>Colony</t>
  </si>
  <si>
    <t>Brood Frame#</t>
  </si>
  <si>
    <t>Honey Frame#</t>
  </si>
  <si>
    <t>Frame#</t>
  </si>
  <si>
    <t>Alcohol Wash#</t>
  </si>
  <si>
    <r>
      <t xml:space="preserve">Sticky Board Test (mite drop) </t>
    </r>
    <r>
      <rPr>
        <sz val="12"/>
        <color rgb="FF000000"/>
        <rFont val="Aptos"/>
        <family val="2"/>
      </rPr>
      <t xml:space="preserve">- thin layer/film of petroleum jelly (Vaseline).  Mineral oil or petroleum Jelly mixed with dish soap can also be used. A grid can be drawn on the board to make counting mites easier.  </t>
    </r>
  </si>
  <si>
    <r>
      <t>•</t>
    </r>
    <r>
      <rPr>
        <sz val="12"/>
        <color rgb="FF000000"/>
        <rFont val="Aptos"/>
        <family val="2"/>
      </rPr>
      <t>Count the mites that have fallen.</t>
    </r>
  </si>
  <si>
    <r>
      <t>•</t>
    </r>
    <r>
      <rPr>
        <sz val="12"/>
        <color rgb="FF000000"/>
        <rFont val="Aptos"/>
        <family val="2"/>
      </rPr>
      <t>Divide the count by the number of days to get a daily mite drop rate.</t>
    </r>
  </si>
  <si>
    <r>
      <t>•</t>
    </r>
    <r>
      <rPr>
        <sz val="12"/>
        <color rgb="FF000000"/>
        <rFont val="Aptos"/>
        <family val="2"/>
      </rPr>
      <t>Repeat twice a month</t>
    </r>
    <r>
      <rPr>
        <sz val="12"/>
        <color theme="1"/>
        <rFont val="Arial"/>
        <family val="2"/>
      </rPr>
      <t xml:space="preserve"> for each colony</t>
    </r>
  </si>
  <si>
    <r>
      <t>•</t>
    </r>
    <r>
      <rPr>
        <sz val="12"/>
        <color rgb="FF000000"/>
        <rFont val="Aptos"/>
        <family val="2"/>
      </rPr>
      <t>Clean off the white sticky board</t>
    </r>
  </si>
  <si>
    <r>
      <t>•</t>
    </r>
    <r>
      <rPr>
        <sz val="12"/>
        <color rgb="FF000000"/>
        <rFont val="Aptos"/>
        <family val="2"/>
      </rPr>
      <t>Place it under the colony for 24-72 hours.</t>
    </r>
    <r>
      <rPr>
        <sz val="12"/>
        <color theme="1"/>
        <rFont val="Arial"/>
        <family val="2"/>
      </rPr>
      <t xml:space="preserve"> (1-3 days)</t>
    </r>
  </si>
  <si>
    <r>
      <t>•</t>
    </r>
    <r>
      <rPr>
        <sz val="12"/>
        <color rgb="FF000000"/>
        <rFont val="Aptos"/>
        <family val="2"/>
      </rPr>
      <t>Record your data</t>
    </r>
  </si>
  <si>
    <t>Observations</t>
  </si>
  <si>
    <t>*Daily mite count is determined by counting the mites on the sticky board and dividing by the days you left the board in.  If 2 or 3 days divide by 2 or 3 to get your daily count.</t>
  </si>
  <si>
    <t>*Daily Mite Drop#</t>
  </si>
  <si>
    <t>Disclaimer:</t>
  </si>
  <si>
    <t>https://www.youtube.com/watch?v=8XeFWYx0ru0</t>
  </si>
  <si>
    <t>https://westerham.kbka.org.uk/</t>
  </si>
  <si>
    <t>https://www.amazon.com/Honey-Solution-Varroa-practical-beekeepers/dp/1914934776?crid=3LDTB96K00TCF&amp;dib=eyJ2IjoiMSJ9.nlPc5RiQDfpDYP0hwL1pHA.qzel4gMBFL4jIYS8YGCF4X7o9olkts53t-PiJUE70_A&amp;dib_tag=se&amp;keywords=The+Honey+Bee+Solution+to+Varroa+by+Steve+Riley&amp;nsdOptOutParam=true&amp;qid=1771941464&amp;sprefix=the+honey+bee+solution+to+varroa+by+steve+riley%2Caps%2C149&amp;sr=8-1&amp;linkCode=ll2&amp;tag=wildhives-20&amp;linkId=57331ceadc9614cbde5eca598846777f&amp;language=en_US&amp;ref_=as_li_ss_tl</t>
  </si>
  <si>
    <t>https://bibba.com/varroa-resistance/</t>
  </si>
  <si>
    <t>https://www.youtube.com/watch?v=aa56mUJSApQ&amp;t=14s</t>
  </si>
  <si>
    <t xml:space="preserve">https://beginner-beekeeping.co.uk/dr-stephen-martin/ </t>
  </si>
  <si>
    <r>
      <t xml:space="preserve">The information contained in VRI tracker is attributed to Steve Riley, Professor Stephen Martin, and the Westerham beekeepers Association documented in Mr Riley's book </t>
    </r>
    <r>
      <rPr>
        <i/>
        <sz val="18"/>
        <color rgb="FF000000"/>
        <rFont val="Calibri"/>
        <family val="2"/>
        <scheme val="minor"/>
      </rPr>
      <t xml:space="preserve">The Honey Bee Solution to Varroa </t>
    </r>
    <r>
      <rPr>
        <sz val="18"/>
        <color rgb="FF000000"/>
        <rFont val="Calibri"/>
        <family val="2"/>
        <scheme val="minor"/>
      </rPr>
      <t xml:space="preserve">as well as the work of the </t>
    </r>
    <r>
      <rPr>
        <i/>
        <sz val="18"/>
        <color rgb="FF000000"/>
        <rFont val="Calibri"/>
        <family val="2"/>
        <scheme val="minor"/>
      </rPr>
      <t xml:space="preserve">UK BIBBA </t>
    </r>
    <r>
      <rPr>
        <sz val="18"/>
        <color rgb="FF000000"/>
        <rFont val="Calibri"/>
        <family val="2"/>
        <scheme val="minor"/>
      </rPr>
      <t>association in the area of Varroa resistance tracking.  Those participating in the VRI community project owe gratitude to them for their ground breaking work.  Please checkout the links below to learn more and consider purchasing a copy of the book yourself.</t>
    </r>
  </si>
  <si>
    <t>Queen</t>
  </si>
  <si>
    <t>Color</t>
  </si>
  <si>
    <t>Pollen</t>
  </si>
  <si>
    <t># Frames, 
Entrance?</t>
  </si>
  <si>
    <t>Frames</t>
  </si>
  <si>
    <t>Weather</t>
  </si>
  <si>
    <t>Time</t>
  </si>
  <si>
    <r>
      <t xml:space="preserve">Seen
</t>
    </r>
    <r>
      <rPr>
        <b/>
        <sz val="11"/>
        <color theme="0"/>
        <rFont val="Wingdings"/>
        <charset val="2"/>
      </rPr>
      <t>ü</t>
    </r>
  </si>
  <si>
    <r>
      <t xml:space="preserve">Cups
</t>
    </r>
    <r>
      <rPr>
        <b/>
        <sz val="11"/>
        <color theme="0"/>
        <rFont val="Wingdings"/>
        <charset val="2"/>
      </rPr>
      <t>ü</t>
    </r>
  </si>
  <si>
    <r>
      <t xml:space="preserve">Cells
</t>
    </r>
    <r>
      <rPr>
        <b/>
        <sz val="11"/>
        <color theme="0"/>
        <rFont val="Wingdings"/>
        <charset val="2"/>
      </rPr>
      <t>ü</t>
    </r>
  </si>
  <si>
    <t>11am</t>
  </si>
  <si>
    <t>1pm</t>
  </si>
  <si>
    <t>Cloudy</t>
  </si>
  <si>
    <t>Clear</t>
  </si>
  <si>
    <t>A1</t>
  </si>
  <si>
    <t>B1</t>
  </si>
  <si>
    <t>C1</t>
  </si>
  <si>
    <t>X</t>
  </si>
  <si>
    <t>To early to really know, they're alive</t>
  </si>
  <si>
    <t>Getting close to swarming</t>
  </si>
  <si>
    <t>Gentle?
Yes (X)</t>
  </si>
  <si>
    <t>Uncapping? Yes (X)</t>
  </si>
  <si>
    <t>Chewed Pupa
Yes (X)</t>
  </si>
  <si>
    <t>Dark</t>
  </si>
  <si>
    <t>Spring inspection/Alive</t>
  </si>
  <si>
    <t>Watch.  Good brood but not sure I want to split from this one</t>
  </si>
  <si>
    <t>Something wrong with this hive.  Don't split</t>
  </si>
  <si>
    <t>Carmel</t>
  </si>
  <si>
    <t>(Multiple Items)</t>
  </si>
  <si>
    <t>#Brood
Frames</t>
  </si>
  <si>
    <t xml:space="preserve"> Uncapping? Yes (X) </t>
  </si>
  <si>
    <t xml:space="preserve"> Daily Mite Drop#</t>
  </si>
  <si>
    <t>Temp</t>
  </si>
  <si>
    <t xml:space="preserve"> Chewed Pupa
Yes (X)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</si>
</sst>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0.0"/>
  </numFmts>
  <fonts count="10" x14ac:knownFonts="1">
    <font>
      <sz val="11"/>
      <color theme="1"/>
      <name val="Calibri"/>
      <family val="2"/>
      <scheme val="minor"/>
    </font>
    <font>
      <b/>
      <sz val="11"/>
      <color theme="0"/>
      <name val="Calibri"/>
      <family val="2"/>
      <scheme val="minor"/>
    </font>
    <font>
      <b/>
      <sz val="12"/>
      <color rgb="FF000000"/>
      <name val="Aptos"/>
      <family val="2"/>
    </font>
    <font>
      <sz val="12"/>
      <color rgb="FF000000"/>
      <name val="Aptos"/>
      <family val="2"/>
    </font>
    <font>
      <sz val="12"/>
      <color theme="1"/>
      <name val="Arial"/>
      <family val="2"/>
    </font>
    <font>
      <sz val="18"/>
      <color rgb="FF000000"/>
      <name val="Calibri"/>
      <family val="2"/>
      <scheme val="minor"/>
    </font>
    <font>
      <i/>
      <sz val="18"/>
      <color rgb="FF000000"/>
      <name val="Calibri"/>
      <family val="2"/>
      <scheme val="minor"/>
    </font>
    <font>
      <u/>
      <sz val="11"/>
      <color theme="10"/>
      <name val="Calibri"/>
      <family val="2"/>
      <scheme val="minor"/>
    </font>
    <font>
      <b/>
      <sz val="18"/>
      <color theme="1"/>
      <name val="Calibri"/>
      <family val="2"/>
      <scheme val="minor"/>
    </font>
    <font>
      <b/>
      <sz val="11"/>
      <color theme="0"/>
      <name val="Wingdings"/>
      <charset val="2"/>
    </font>
  </fonts>
  <fills count="3">
    <fill>
      <patternFill patternType="none"/>
    </fill>
    <fill>
      <patternFill patternType="gray125"/>
    </fill>
    <fill>
      <patternFill patternType="solid">
        <fgColor theme="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xf numFmtId="0" fontId="4" fillId="0" borderId="0" xfId="0" applyFont="1" applyAlignment="1">
      <alignment horizontal="left" vertical="center" indent="1" readingOrder="1"/>
    </xf>
    <xf numFmtId="0" fontId="2" fillId="0" borderId="0" xfId="0" applyFont="1" applyAlignment="1">
      <alignment horizontal="left" vertical="center" wrapText="1" readingOrder="1"/>
    </xf>
    <xf numFmtId="0" fontId="1" fillId="2" borderId="1" xfId="0" applyFont="1" applyFill="1" applyBorder="1" applyAlignment="1">
      <alignment horizontal="center" wrapText="1"/>
    </xf>
    <xf numFmtId="0" fontId="0" fillId="0" borderId="1" xfId="0" applyBorder="1"/>
    <xf numFmtId="0" fontId="5" fillId="0" borderId="0" xfId="0" applyFont="1" applyAlignment="1">
      <alignment wrapText="1"/>
    </xf>
    <xf numFmtId="0" fontId="7" fillId="0" borderId="0" xfId="1"/>
    <xf numFmtId="0" fontId="8" fillId="0" borderId="0" xfId="0" applyFont="1"/>
    <xf numFmtId="0" fontId="1" fillId="2" borderId="1" xfId="0" applyFont="1" applyFill="1" applyBorder="1" applyAlignment="1">
      <alignment horizontal="center"/>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0" fillId="0" borderId="0" xfId="0" applyAlignment="1">
      <alignment horizontal="center"/>
    </xf>
    <xf numFmtId="0" fontId="0" fillId="0" borderId="0" xfId="0" applyAlignment="1">
      <alignment wrapText="1"/>
    </xf>
    <xf numFmtId="14" fontId="0" fillId="0" borderId="3" xfId="0" applyNumberFormat="1" applyBorder="1" applyAlignment="1">
      <alignment horizontal="center"/>
    </xf>
    <xf numFmtId="164" fontId="0" fillId="0" borderId="3" xfId="0" applyNumberFormat="1" applyBorder="1" applyAlignment="1">
      <alignment horizontal="center"/>
    </xf>
    <xf numFmtId="0" fontId="0" fillId="0" borderId="3" xfId="0" applyBorder="1" applyAlignment="1">
      <alignment horizontal="center"/>
    </xf>
    <xf numFmtId="1" fontId="0" fillId="0" borderId="3" xfId="0" applyNumberFormat="1" applyBorder="1" applyAlignment="1">
      <alignment horizontal="center"/>
    </xf>
    <xf numFmtId="14" fontId="0" fillId="0" borderId="1" xfId="0" applyNumberFormat="1" applyBorder="1" applyAlignment="1">
      <alignment horizontal="center"/>
    </xf>
    <xf numFmtId="164" fontId="0" fillId="0" borderId="1" xfId="0" applyNumberFormat="1" applyBorder="1" applyAlignment="1">
      <alignment horizontal="center"/>
    </xf>
    <xf numFmtId="0" fontId="0" fillId="0" borderId="1" xfId="0" applyBorder="1" applyAlignment="1">
      <alignment horizontal="center"/>
    </xf>
    <xf numFmtId="1" fontId="0" fillId="0" borderId="1" xfId="0" applyNumberFormat="1" applyBorder="1" applyAlignment="1">
      <alignment horizontal="center"/>
    </xf>
    <xf numFmtId="165" fontId="0" fillId="0" borderId="3" xfId="0" applyNumberFormat="1" applyBorder="1" applyAlignment="1">
      <alignment horizontal="center"/>
    </xf>
    <xf numFmtId="165" fontId="0" fillId="0" borderId="1" xfId="0" applyNumberFormat="1" applyBorder="1" applyAlignment="1">
      <alignment horizontal="center"/>
    </xf>
    <xf numFmtId="0" fontId="0" fillId="0" borderId="6" xfId="0" applyBorder="1" applyAlignment="1">
      <alignment horizontal="left"/>
    </xf>
    <xf numFmtId="14" fontId="0" fillId="0" borderId="5" xfId="0" applyNumberFormat="1" applyBorder="1" applyAlignment="1">
      <alignment horizontal="left" indent="1"/>
    </xf>
    <xf numFmtId="14" fontId="0" fillId="0" borderId="6" xfId="0" applyNumberFormat="1" applyBorder="1" applyAlignment="1">
      <alignment horizontal="left" indent="1"/>
    </xf>
    <xf numFmtId="0" fontId="0" fillId="2" borderId="1" xfId="0" applyFill="1" applyBorder="1" applyAlignment="1">
      <alignment horizontal="center"/>
    </xf>
    <xf numFmtId="0" fontId="1" fillId="2" borderId="1" xfId="0" applyFont="1" applyFill="1" applyBorder="1" applyAlignment="1">
      <alignment horizontal="center"/>
    </xf>
    <xf numFmtId="0" fontId="0" fillId="0" borderId="0" xfId="0" pivotButton="1" applyBorder="1" applyAlignment="1">
      <alignment horizontal="center" wrapText="1"/>
    </xf>
    <xf numFmtId="0" fontId="0" fillId="0" borderId="0" xfId="0" applyBorder="1" applyAlignment="1">
      <alignment horizontal="center" wrapText="1"/>
    </xf>
    <xf numFmtId="14" fontId="0" fillId="0" borderId="0" xfId="0" applyNumberFormat="1" applyBorder="1" applyAlignment="1">
      <alignment horizontal="left" indent="1"/>
    </xf>
    <xf numFmtId="0" fontId="0" fillId="0" borderId="5" xfId="0" applyNumberFormat="1" applyBorder="1" applyAlignment="1">
      <alignment horizontal="center"/>
    </xf>
    <xf numFmtId="0" fontId="0" fillId="0" borderId="6" xfId="0" applyNumberFormat="1" applyBorder="1" applyAlignment="1">
      <alignment horizontal="center"/>
    </xf>
    <xf numFmtId="0" fontId="0" fillId="0" borderId="0" xfId="0" pivotButton="1" applyBorder="1"/>
    <xf numFmtId="14" fontId="0" fillId="0" borderId="0" xfId="0" applyNumberFormat="1" applyBorder="1" applyAlignment="1">
      <alignment horizontal="left"/>
    </xf>
    <xf numFmtId="0" fontId="0" fillId="0" borderId="0" xfId="0" applyNumberFormat="1" applyBorder="1" applyAlignment="1">
      <alignment horizontal="center"/>
    </xf>
    <xf numFmtId="0" fontId="0" fillId="0" borderId="0" xfId="0" applyBorder="1" applyAlignment="1">
      <alignment horizontal="center"/>
    </xf>
  </cellXfs>
  <cellStyles count="2">
    <cellStyle name="Hyperlink" xfId="1" builtinId="8"/>
    <cellStyle name="Normal" xfId="0" builtinId="0"/>
  </cellStyles>
  <dxfs count="66">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dxf>
    <dxf>
      <alignment horizontal="center"/>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alignment wrapText="1"/>
    </dxf>
    <dxf>
      <alignment horizontal="center"/>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dxf>
    <dxf>
      <alignment horizontal="center"/>
    </dxf>
    <dxf>
      <alignment wrapText="1"/>
    </dxf>
    <dxf>
      <alignment wrapText="1"/>
    </dxf>
    <dxf>
      <alignment horizontal="center"/>
    </dxf>
    <dxf>
      <border>
        <left/>
        <right/>
        <bottom/>
      </border>
    </dxf>
    <dxf>
      <border>
        <left/>
        <right/>
        <bottom/>
      </border>
    </dxf>
    <dxf>
      <border>
        <left/>
        <right/>
        <bottom/>
      </border>
    </dxf>
    <dxf>
      <border>
        <left/>
        <right/>
        <bottom/>
      </border>
    </dxf>
    <dxf>
      <border>
        <left/>
        <right/>
        <bottom/>
      </border>
    </dxf>
    <dxf>
      <border>
        <left/>
        <right/>
        <bottom/>
      </border>
    </dxf>
    <dxf>
      <border>
        <left/>
        <right/>
        <bottom/>
      </border>
    </dxf>
    <dxf>
      <border>
        <left/>
        <right/>
        <bottom/>
      </border>
    </dxf>
    <dxf>
      <alignment horizontal="center"/>
    </dxf>
    <dxf>
      <alignment horizontal="center"/>
    </dxf>
    <dxf>
      <alignment horizontal="center"/>
    </dxf>
    <dxf>
      <alignment wrapText="1"/>
    </dxf>
    <dxf>
      <border>
        <left/>
        <right/>
        <top/>
        <bottom/>
        <vertical/>
        <horizontal/>
      </border>
    </dxf>
    <dxf>
      <border>
        <left/>
        <right/>
        <top/>
        <bottom/>
        <vertical/>
        <horizontal/>
      </border>
    </dxf>
    <dxf>
      <border>
        <left/>
        <right/>
        <top/>
        <bottom/>
        <vertical/>
        <horizontal/>
      </border>
    </dxf>
    <dxf>
      <border>
        <left/>
        <right/>
        <top/>
        <bottom/>
        <vertical/>
        <horizontal/>
      </border>
    </dxf>
    <dxf>
      <border>
        <left/>
        <right/>
        <top/>
        <bottom/>
        <vertical/>
        <horizontal/>
      </border>
    </dxf>
    <dxf>
      <alignment horizontal="center"/>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right/>
        <bottom/>
      </border>
    </dxf>
    <dxf>
      <border>
        <left/>
        <right/>
        <bottom/>
      </border>
    </dxf>
    <dxf>
      <border>
        <left/>
        <right/>
        <bottom/>
      </border>
    </dxf>
    <dxf>
      <border>
        <left/>
        <right/>
        <bottom/>
      </border>
    </dxf>
    <dxf>
      <border>
        <left/>
        <right/>
        <bottom/>
      </border>
    </dxf>
    <dxf>
      <border>
        <left/>
        <right/>
        <bottom/>
      </border>
    </dxf>
    <dxf>
      <border>
        <left/>
        <right/>
        <bottom/>
      </border>
    </dxf>
    <dxf>
      <border>
        <left/>
        <right/>
        <bottom/>
      </border>
    </dxf>
    <dxf>
      <alignment horizontal="center"/>
    </dxf>
    <dxf>
      <alignment wrapText="1"/>
    </dxf>
    <dxf>
      <alignment wrapText="1"/>
    </dxf>
    <dxf>
      <alignment horizontal="center"/>
    </dxf>
    <dxf>
      <alignment horizontal="cent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[VRI Tracker.xlsx]#Brood Frames!PivotTable1</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#Brood Frames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'#Brood Frames'!$B$3</c:f>
              <c:strCache>
                <c:ptCount val="1"/>
                <c:pt idx="0">
                  <c:v>Total</c:v>
                </c:pt>
              </c:strCache>
            </c:strRef>
          </c:tx>
          <c:spPr>
            <a:solidFill>
              <a:schemeClr val="accent1"/>
            </a:solidFill>
            <a:ln>
              <a:noFill/>
            </a:ln>
            <a:effectLst/>
          </c:spPr>
          <c:invertIfNegative val="0"/>
          <c:cat>
            <c:multiLvlStrRef>
              <c:f>'#Brood Frames'!$A$4:$A$12</c:f>
              <c:multiLvlStrCache>
                <c:ptCount val="6"/>
                <c:lvl>
                  <c:pt idx="0">
                    <c:v>2/1/2026</c:v>
                  </c:pt>
                  <c:pt idx="1">
                    <c:v>3/15/2026</c:v>
                  </c:pt>
                  <c:pt idx="2">
                    <c:v>2/1/2026</c:v>
                  </c:pt>
                  <c:pt idx="3">
                    <c:v>3/15/2026</c:v>
                  </c:pt>
                  <c:pt idx="4">
                    <c:v>2/1/2026</c:v>
                  </c:pt>
                  <c:pt idx="5">
                    <c:v>3/15/2026</c:v>
                  </c:pt>
                </c:lvl>
                <c:lvl>
                  <c:pt idx="0">
                    <c:v>A1</c:v>
                  </c:pt>
                  <c:pt idx="2">
                    <c:v>B1</c:v>
                  </c:pt>
                  <c:pt idx="4">
                    <c:v>C1</c:v>
                  </c:pt>
                </c:lvl>
              </c:multiLvlStrCache>
            </c:multiLvlStrRef>
          </c:cat>
          <c:val>
            <c:numRef>
              <c:f>'#Brood Frames'!$B$4:$B$12</c:f>
              <c:numCache>
                <c:formatCode>General</c:formatCode>
                <c:ptCount val="6"/>
                <c:pt idx="0">
                  <c:v>4</c:v>
                </c:pt>
                <c:pt idx="1">
                  <c:v>5</c:v>
                </c:pt>
                <c:pt idx="2">
                  <c:v>2</c:v>
                </c:pt>
                <c:pt idx="3">
                  <c:v>8</c:v>
                </c:pt>
                <c:pt idx="4">
                  <c:v>5</c:v>
                </c:pt>
                <c:pt idx="5">
                  <c:v>6</c:v>
                </c:pt>
              </c:numCache>
            </c:numRef>
          </c:val>
          <c:extLst>
            <c:ext xmlns:c16="http://schemas.microsoft.com/office/drawing/2014/chart" uri="{C3380CC4-5D6E-409C-BE32-E72D297353CC}">
              <c16:uniqueId val="{00000000-310B-4BCB-A0E1-638818D9DB84}"/>
            </c:ext>
          </c:extLst>
        </c:ser>
        <c:dLbls>
          <c:showLegendKey val="0"/>
          <c:showVal val="0"/>
          <c:showCatName val="0"/>
          <c:showSerName val="0"/>
          <c:showPercent val="0"/>
          <c:showBubbleSize val="0"/>
        </c:dLbls>
        <c:gapWidth val="219"/>
        <c:overlap val="-27"/>
        <c:axId val="1599317504"/>
        <c:axId val="1599310304"/>
      </c:barChart>
      <c:catAx>
        <c:axId val="1599317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9310304"/>
        <c:crosses val="autoZero"/>
        <c:auto val="1"/>
        <c:lblAlgn val="ctr"/>
        <c:lblOffset val="100"/>
        <c:noMultiLvlLbl val="0"/>
      </c:catAx>
      <c:valAx>
        <c:axId val="15993103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93175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[VRI Tracker.xlsx]VR!PivotTable2</c:name>
    <c:fmtId val="0"/>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VR Mite Data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ln w="28575" cap="rnd">
            <a:solidFill>
              <a:schemeClr val="accent1"/>
            </a:solidFill>
            <a:round/>
          </a:ln>
          <a:effectLst/>
        </c:spPr>
        <c:marker>
          <c:symbol val="circle"/>
          <c:size val="5"/>
          <c:spPr>
            <a:solidFill>
              <a:schemeClr val="accent3"/>
            </a:solidFill>
            <a:ln w="9525">
              <a:solidFill>
                <a:schemeClr val="accent3"/>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ln w="28575" cap="rnd">
            <a:solidFill>
              <a:schemeClr val="accent1"/>
            </a:solidFill>
            <a:round/>
          </a:ln>
          <a:effectLst/>
        </c:spPr>
        <c:marker>
          <c:symbol val="circle"/>
          <c:size val="5"/>
          <c:spPr>
            <a:solidFill>
              <a:schemeClr val="accent2"/>
            </a:solidFill>
            <a:ln w="9525">
              <a:solidFill>
                <a:schemeClr val="accent2"/>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ln w="28575" cap="rnd">
            <a:solidFill>
              <a:schemeClr val="accent1"/>
            </a:solidFill>
            <a:round/>
          </a:ln>
          <a:effectLst/>
        </c:spPr>
        <c:marker>
          <c:symbol val="circle"/>
          <c:size val="5"/>
          <c:spPr>
            <a:solidFill>
              <a:schemeClr val="accent1"/>
            </a:solidFill>
            <a:ln w="9525">
              <a:solidFill>
                <a:schemeClr val="accent1"/>
              </a:solidFill>
            </a:ln>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pPr>
            <a:solidFill>
              <a:schemeClr val="accent1"/>
            </a:solidFill>
            <a:ln w="9525">
              <a:solidFill>
                <a:schemeClr val="accent1"/>
              </a:solidFill>
            </a:ln>
            <a:effectLst/>
          </c:spPr>
        </c:marker>
        <c:dLbl>
          <c:idx val="0"/>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VR!$B$3</c:f>
              <c:strCache>
                <c:ptCount val="1"/>
                <c:pt idx="0">
                  <c:v> Daily Mite Drop#</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VR!$A$4:$A$5</c:f>
              <c:strCache>
                <c:ptCount val="2"/>
                <c:pt idx="0">
                  <c:v>2/1/2026</c:v>
                </c:pt>
                <c:pt idx="1">
                  <c:v>3/15/2026</c:v>
                </c:pt>
              </c:strCache>
            </c:strRef>
          </c:cat>
          <c:val>
            <c:numRef>
              <c:f>VR!$B$4:$B$5</c:f>
              <c:numCache>
                <c:formatCode>General</c:formatCode>
                <c:ptCount val="2"/>
                <c:pt idx="0">
                  <c:v>7</c:v>
                </c:pt>
                <c:pt idx="1">
                  <c:v>6</c:v>
                </c:pt>
              </c:numCache>
            </c:numRef>
          </c:val>
          <c:smooth val="0"/>
          <c:extLst>
            <c:ext xmlns:c16="http://schemas.microsoft.com/office/drawing/2014/chart" uri="{C3380CC4-5D6E-409C-BE32-E72D297353CC}">
              <c16:uniqueId val="{00000004-D83C-4C9B-901F-E97C0CC39841}"/>
            </c:ext>
          </c:extLst>
        </c:ser>
        <c:ser>
          <c:idx val="1"/>
          <c:order val="1"/>
          <c:tx>
            <c:strRef>
              <c:f>VR!$C$3</c:f>
              <c:strCache>
                <c:ptCount val="1"/>
                <c:pt idx="0">
                  <c:v> Uncapping? Yes (X) </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VR!$A$4:$A$5</c:f>
              <c:strCache>
                <c:ptCount val="2"/>
                <c:pt idx="0">
                  <c:v>2/1/2026</c:v>
                </c:pt>
                <c:pt idx="1">
                  <c:v>3/15/2026</c:v>
                </c:pt>
              </c:strCache>
            </c:strRef>
          </c:cat>
          <c:val>
            <c:numRef>
              <c:f>VR!$C$4:$C$5</c:f>
              <c:numCache>
                <c:formatCode>General</c:formatCode>
                <c:ptCount val="2"/>
                <c:pt idx="0">
                  <c:v>1</c:v>
                </c:pt>
                <c:pt idx="1">
                  <c:v>1</c:v>
                </c:pt>
              </c:numCache>
            </c:numRef>
          </c:val>
          <c:smooth val="0"/>
          <c:extLst>
            <c:ext xmlns:c16="http://schemas.microsoft.com/office/drawing/2014/chart" uri="{C3380CC4-5D6E-409C-BE32-E72D297353CC}">
              <c16:uniqueId val="{00000005-D83C-4C9B-901F-E97C0CC39841}"/>
            </c:ext>
          </c:extLst>
        </c:ser>
        <c:ser>
          <c:idx val="2"/>
          <c:order val="2"/>
          <c:tx>
            <c:strRef>
              <c:f>VR!$D$3</c:f>
              <c:strCache>
                <c:ptCount val="1"/>
                <c:pt idx="0">
                  <c:v> Chewed Pupa
Yes (X) </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VR!$A$4:$A$5</c:f>
              <c:strCache>
                <c:ptCount val="2"/>
                <c:pt idx="0">
                  <c:v>2/1/2026</c:v>
                </c:pt>
                <c:pt idx="1">
                  <c:v>3/15/2026</c:v>
                </c:pt>
              </c:strCache>
            </c:strRef>
          </c:cat>
          <c:val>
            <c:numRef>
              <c:f>VR!$D$4:$D$5</c:f>
              <c:numCache>
                <c:formatCode>General</c:formatCode>
                <c:ptCount val="2"/>
                <c:pt idx="1">
                  <c:v>1</c:v>
                </c:pt>
              </c:numCache>
            </c:numRef>
          </c:val>
          <c:smooth val="0"/>
          <c:extLst>
            <c:ext xmlns:c16="http://schemas.microsoft.com/office/drawing/2014/chart" uri="{C3380CC4-5D6E-409C-BE32-E72D297353CC}">
              <c16:uniqueId val="{00000006-D83C-4C9B-901F-E97C0CC39841}"/>
            </c:ext>
          </c:extLst>
        </c:ser>
        <c:dLbls>
          <c:showLegendKey val="0"/>
          <c:showVal val="0"/>
          <c:showCatName val="0"/>
          <c:showSerName val="0"/>
          <c:showPercent val="0"/>
          <c:showBubbleSize val="0"/>
        </c:dLbls>
        <c:marker val="1"/>
        <c:smooth val="0"/>
        <c:axId val="1340684464"/>
        <c:axId val="1340702224"/>
      </c:lineChart>
      <c:catAx>
        <c:axId val="1340684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0702224"/>
        <c:crosses val="autoZero"/>
        <c:auto val="1"/>
        <c:lblAlgn val="ctr"/>
        <c:lblOffset val="100"/>
        <c:noMultiLvlLbl val="0"/>
      </c:catAx>
      <c:valAx>
        <c:axId val="13407022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40684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6949661</xdr:colOff>
      <xdr:row>28</xdr:row>
      <xdr:rowOff>96460</xdr:rowOff>
    </xdr:to>
    <xdr:pic>
      <xdr:nvPicPr>
        <xdr:cNvPr id="2" name="Picture 1">
          <a:extLst>
            <a:ext uri="{FF2B5EF4-FFF2-40B4-BE49-F238E27FC236}">
              <a16:creationId xmlns:a16="http://schemas.microsoft.com/office/drawing/2014/main" id="{FA68B1A7-E334-1691-372E-714248EF0A85}"/>
            </a:ext>
          </a:extLst>
        </xdr:cNvPr>
        <xdr:cNvPicPr>
          <a:picLocks noChangeAspect="1"/>
        </xdr:cNvPicPr>
      </xdr:nvPicPr>
      <xdr:blipFill>
        <a:blip xmlns:r="http://schemas.openxmlformats.org/officeDocument/2006/relationships" r:embed="rId1"/>
        <a:stretch>
          <a:fillRect/>
        </a:stretch>
      </xdr:blipFill>
      <xdr:spPr>
        <a:xfrm>
          <a:off x="0" y="0"/>
          <a:ext cx="6943946" cy="51637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40005</xdr:colOff>
      <xdr:row>0</xdr:row>
      <xdr:rowOff>95250</xdr:rowOff>
    </xdr:from>
    <xdr:to>
      <xdr:col>10</xdr:col>
      <xdr:colOff>321737</xdr:colOff>
      <xdr:row>26</xdr:row>
      <xdr:rowOff>10687</xdr:rowOff>
    </xdr:to>
    <xdr:pic>
      <xdr:nvPicPr>
        <xdr:cNvPr id="2" name="Picture 1">
          <a:extLst>
            <a:ext uri="{FF2B5EF4-FFF2-40B4-BE49-F238E27FC236}">
              <a16:creationId xmlns:a16="http://schemas.microsoft.com/office/drawing/2014/main" id="{EFCB9699-8FA4-B844-5511-00E9099666CB}"/>
            </a:ext>
          </a:extLst>
        </xdr:cNvPr>
        <xdr:cNvPicPr>
          <a:picLocks noChangeAspect="1"/>
        </xdr:cNvPicPr>
      </xdr:nvPicPr>
      <xdr:blipFill>
        <a:blip xmlns:r="http://schemas.openxmlformats.org/officeDocument/2006/relationships" r:embed="rId1"/>
        <a:stretch>
          <a:fillRect/>
        </a:stretch>
      </xdr:blipFill>
      <xdr:spPr>
        <a:xfrm>
          <a:off x="40005" y="95250"/>
          <a:ext cx="6377732" cy="4620787"/>
        </a:xfrm>
        <a:prstGeom prst="rect">
          <a:avLst/>
        </a:prstGeom>
      </xdr:spPr>
    </xdr:pic>
    <xdr:clientData/>
  </xdr:twoCellAnchor>
  <xdr:twoCellAnchor editAs="oneCell">
    <xdr:from>
      <xdr:col>0</xdr:col>
      <xdr:colOff>20955</xdr:colOff>
      <xdr:row>25</xdr:row>
      <xdr:rowOff>135255</xdr:rowOff>
    </xdr:from>
    <xdr:to>
      <xdr:col>7</xdr:col>
      <xdr:colOff>141350</xdr:colOff>
      <xdr:row>51</xdr:row>
      <xdr:rowOff>2683</xdr:rowOff>
    </xdr:to>
    <xdr:pic>
      <xdr:nvPicPr>
        <xdr:cNvPr id="3" name="Picture 2">
          <a:extLst>
            <a:ext uri="{FF2B5EF4-FFF2-40B4-BE49-F238E27FC236}">
              <a16:creationId xmlns:a16="http://schemas.microsoft.com/office/drawing/2014/main" id="{785D04E3-E183-E4F2-7102-DD883C6AAD37}"/>
            </a:ext>
          </a:extLst>
        </xdr:cNvPr>
        <xdr:cNvPicPr>
          <a:picLocks noChangeAspect="1"/>
        </xdr:cNvPicPr>
      </xdr:nvPicPr>
      <xdr:blipFill>
        <a:blip xmlns:r="http://schemas.openxmlformats.org/officeDocument/2006/relationships" r:embed="rId2"/>
        <a:stretch>
          <a:fillRect/>
        </a:stretch>
      </xdr:blipFill>
      <xdr:spPr>
        <a:xfrm>
          <a:off x="20955" y="4659630"/>
          <a:ext cx="4387595" cy="45727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488409</xdr:colOff>
      <xdr:row>24</xdr:row>
      <xdr:rowOff>174128</xdr:rowOff>
    </xdr:to>
    <xdr:pic>
      <xdr:nvPicPr>
        <xdr:cNvPr id="3" name="Picture 2">
          <a:extLst>
            <a:ext uri="{FF2B5EF4-FFF2-40B4-BE49-F238E27FC236}">
              <a16:creationId xmlns:a16="http://schemas.microsoft.com/office/drawing/2014/main" id="{16229866-02A0-62C6-F8F2-34A43745D66F}"/>
            </a:ext>
          </a:extLst>
        </xdr:cNvPr>
        <xdr:cNvPicPr>
          <a:picLocks noChangeAspect="1"/>
        </xdr:cNvPicPr>
      </xdr:nvPicPr>
      <xdr:blipFill>
        <a:blip xmlns:r="http://schemas.openxmlformats.org/officeDocument/2006/relationships" r:embed="rId1"/>
        <a:stretch>
          <a:fillRect/>
        </a:stretch>
      </xdr:blipFill>
      <xdr:spPr>
        <a:xfrm>
          <a:off x="0" y="0"/>
          <a:ext cx="8413209" cy="4517528"/>
        </a:xfrm>
        <a:prstGeom prst="rect">
          <a:avLst/>
        </a:prstGeom>
      </xdr:spPr>
    </xdr:pic>
    <xdr:clientData/>
  </xdr:twoCellAnchor>
  <xdr:twoCellAnchor editAs="oneCell">
    <xdr:from>
      <xdr:col>0</xdr:col>
      <xdr:colOff>0</xdr:colOff>
      <xdr:row>26</xdr:row>
      <xdr:rowOff>0</xdr:rowOff>
    </xdr:from>
    <xdr:to>
      <xdr:col>6</xdr:col>
      <xdr:colOff>591680</xdr:colOff>
      <xdr:row>29</xdr:row>
      <xdr:rowOff>152079</xdr:rowOff>
    </xdr:to>
    <xdr:pic>
      <xdr:nvPicPr>
        <xdr:cNvPr id="8" name="Picture 7">
          <a:extLst>
            <a:ext uri="{FF2B5EF4-FFF2-40B4-BE49-F238E27FC236}">
              <a16:creationId xmlns:a16="http://schemas.microsoft.com/office/drawing/2014/main" id="{6DAA3670-335F-7D70-CE0D-94EC349083A3}"/>
            </a:ext>
          </a:extLst>
        </xdr:cNvPr>
        <xdr:cNvPicPr>
          <a:picLocks noChangeAspect="1"/>
        </xdr:cNvPicPr>
      </xdr:nvPicPr>
      <xdr:blipFill>
        <a:blip xmlns:r="http://schemas.openxmlformats.org/officeDocument/2006/relationships" r:embed="rId2"/>
        <a:stretch>
          <a:fillRect/>
        </a:stretch>
      </xdr:blipFill>
      <xdr:spPr>
        <a:xfrm>
          <a:off x="0" y="4705350"/>
          <a:ext cx="4249280" cy="6950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670559</xdr:colOff>
      <xdr:row>1</xdr:row>
      <xdr:rowOff>145733</xdr:rowOff>
    </xdr:from>
    <xdr:to>
      <xdr:col>16</xdr:col>
      <xdr:colOff>440055</xdr:colOff>
      <xdr:row>14</xdr:row>
      <xdr:rowOff>129540</xdr:rowOff>
    </xdr:to>
    <xdr:graphicFrame macro="">
      <xdr:nvGraphicFramePr>
        <xdr:cNvPr id="2" name="Chart 1">
          <a:extLst>
            <a:ext uri="{FF2B5EF4-FFF2-40B4-BE49-F238E27FC236}">
              <a16:creationId xmlns:a16="http://schemas.microsoft.com/office/drawing/2014/main" id="{4029C277-3CB4-7A7A-0AF5-E65008F23C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299084</xdr:colOff>
      <xdr:row>1</xdr:row>
      <xdr:rowOff>106680</xdr:rowOff>
    </xdr:from>
    <xdr:to>
      <xdr:col>13</xdr:col>
      <xdr:colOff>209549</xdr:colOff>
      <xdr:row>26</xdr:row>
      <xdr:rowOff>148590</xdr:rowOff>
    </xdr:to>
    <xdr:graphicFrame macro="">
      <xdr:nvGraphicFramePr>
        <xdr:cNvPr id="2" name="Chart 1">
          <a:extLst>
            <a:ext uri="{FF2B5EF4-FFF2-40B4-BE49-F238E27FC236}">
              <a16:creationId xmlns:a16="http://schemas.microsoft.com/office/drawing/2014/main" id="{7CF5946D-5E01-72E7-2393-CAB12B2DF0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Brock, Rob" refreshedDate="46212.396798726855" createdVersion="8" refreshedVersion="8" minRefreshableVersion="3" recordCount="23" xr:uid="{9B36B8F4-F708-4EFB-AB36-DF02B024CE32}">
  <cacheSource type="worksheet">
    <worksheetSource ref="A2:S25" sheet="Tracker"/>
  </cacheSource>
  <cacheFields count="21">
    <cacheField name="Date" numFmtId="14">
      <sharedItems containsNonDate="0" containsDate="1" containsString="0" containsBlank="1" minDate="2026-02-01T00:00:00" maxDate="2026-04-16T00:00:00" count="7">
        <d v="2026-02-01T00:00:00"/>
        <d v="2026-03-15T00:00:00"/>
        <m/>
        <d v="2026-02-15T00:00:00" u="1"/>
        <d v="2026-03-01T00:00:00" u="1"/>
        <d v="2026-04-01T00:00:00" u="1"/>
        <d v="2026-04-15T00:00:00" u="1"/>
      </sharedItems>
      <fieldGroup par="20"/>
    </cacheField>
    <cacheField name="Time" numFmtId="164">
      <sharedItems containsBlank="1"/>
    </cacheField>
    <cacheField name="Weather" numFmtId="0">
      <sharedItems containsBlank="1"/>
    </cacheField>
    <cacheField name="Temp" numFmtId="1">
      <sharedItems containsString="0" containsBlank="1" containsNumber="1" containsInteger="1" minValue="60" maxValue="75"/>
    </cacheField>
    <cacheField name="Colony" numFmtId="0">
      <sharedItems containsBlank="1" count="4">
        <s v="A1"/>
        <s v="B1"/>
        <s v="C1"/>
        <m/>
      </sharedItems>
    </cacheField>
    <cacheField name="Brood Frame#" numFmtId="165">
      <sharedItems containsString="0" containsBlank="1" containsNumber="1" containsInteger="1" minValue="2" maxValue="8"/>
    </cacheField>
    <cacheField name="Honey Frame#" numFmtId="165">
      <sharedItems containsString="0" containsBlank="1" containsNumber="1" containsInteger="1" minValue="3" maxValue="6"/>
    </cacheField>
    <cacheField name="Frame#" numFmtId="1">
      <sharedItems containsString="0" containsBlank="1" containsNumber="1" containsInteger="1" minValue="10" maxValue="12"/>
    </cacheField>
    <cacheField name="# Frames, _x000a_Entrance?" numFmtId="165">
      <sharedItems containsString="0" containsBlank="1" containsNumber="1" minValue="0.5" maxValue="2"/>
    </cacheField>
    <cacheField name="Seen_x000a_ü" numFmtId="0">
      <sharedItems containsBlank="1"/>
    </cacheField>
    <cacheField name="Color" numFmtId="0">
      <sharedItems containsBlank="1"/>
    </cacheField>
    <cacheField name="Cups_x000a_ü" numFmtId="0">
      <sharedItems containsBlank="1"/>
    </cacheField>
    <cacheField name="Cells_x000a_ü" numFmtId="0">
      <sharedItems containsBlank="1"/>
    </cacheField>
    <cacheField name="Gentle?_x000a_Yes (X)" numFmtId="0">
      <sharedItems containsBlank="1"/>
    </cacheField>
    <cacheField name="Uncapping? Yes (X)" numFmtId="0">
      <sharedItems containsBlank="1"/>
    </cacheField>
    <cacheField name="Chewed Pupa_x000a_Yes (X)" numFmtId="0">
      <sharedItems containsBlank="1"/>
    </cacheField>
    <cacheField name="*Daily Mite Drop#" numFmtId="1">
      <sharedItems containsString="0" containsBlank="1" containsNumber="1" containsInteger="1" minValue="1" maxValue="5"/>
    </cacheField>
    <cacheField name="Alcohol Wash#" numFmtId="1">
      <sharedItems containsString="0" containsBlank="1" containsNumber="1" containsInteger="1" minValue="3" maxValue="10"/>
    </cacheField>
    <cacheField name="Observations" numFmtId="0">
      <sharedItems containsBlank="1"/>
    </cacheField>
    <cacheField name="Days (Date)" numFmtId="0" databaseField="0">
      <fieldGroup base="0">
        <rangePr groupBy="days" startDate="2026-02-01T00:00:00" endDate="2026-03-16T00:00:00"/>
        <groupItems count="368">
          <s v="&lt;2/1/2026"/>
          <s v="1-Jan"/>
          <s v="2-Jan"/>
          <s v="3-Jan"/>
          <s v="4-Jan"/>
          <s v="5-Jan"/>
          <s v="6-Jan"/>
          <s v="7-Jan"/>
          <s v="8-Jan"/>
          <s v="9-Jan"/>
          <s v="10-Jan"/>
          <s v="11-Jan"/>
          <s v="12-Jan"/>
          <s v="13-Jan"/>
          <s v="14-Jan"/>
          <s v="15-Jan"/>
          <s v="16-Jan"/>
          <s v="17-Jan"/>
          <s v="18-Jan"/>
          <s v="19-Jan"/>
          <s v="20-Jan"/>
          <s v="21-Jan"/>
          <s v="22-Jan"/>
          <s v="23-Jan"/>
          <s v="24-Jan"/>
          <s v="25-Jan"/>
          <s v="26-Jan"/>
          <s v="27-Jan"/>
          <s v="28-Jan"/>
          <s v="29-Jan"/>
          <s v="30-Jan"/>
          <s v="31-Jan"/>
          <s v="1-Feb"/>
          <s v="2-Feb"/>
          <s v="3-Feb"/>
          <s v="4-Feb"/>
          <s v="5-Feb"/>
          <s v="6-Feb"/>
          <s v="7-Feb"/>
          <s v="8-Feb"/>
          <s v="9-Feb"/>
          <s v="10-Feb"/>
          <s v="11-Feb"/>
          <s v="12-Feb"/>
          <s v="13-Feb"/>
          <s v="14-Feb"/>
          <s v="15-Feb"/>
          <s v="16-Feb"/>
          <s v="17-Feb"/>
          <s v="18-Feb"/>
          <s v="19-Feb"/>
          <s v="20-Feb"/>
          <s v="21-Feb"/>
          <s v="22-Feb"/>
          <s v="23-Feb"/>
          <s v="24-Feb"/>
          <s v="25-Feb"/>
          <s v="26-Feb"/>
          <s v="27-Feb"/>
          <s v="28-Feb"/>
          <s v="29-Feb"/>
          <s v="1-Mar"/>
          <s v="2-Mar"/>
          <s v="3-Mar"/>
          <s v="4-Mar"/>
          <s v="5-Mar"/>
          <s v="6-Mar"/>
          <s v="7-Mar"/>
          <s v="8-Mar"/>
          <s v="9-Mar"/>
          <s v="10-Mar"/>
          <s v="11-Mar"/>
          <s v="12-Mar"/>
          <s v="13-Mar"/>
          <s v="14-Mar"/>
          <s v="15-Mar"/>
          <s v="16-Mar"/>
          <s v="17-Mar"/>
          <s v="18-Mar"/>
          <s v="19-Mar"/>
          <s v="20-Mar"/>
          <s v="21-Mar"/>
          <s v="22-Mar"/>
          <s v="23-Mar"/>
          <s v="24-Mar"/>
          <s v="25-Mar"/>
          <s v="26-Mar"/>
          <s v="27-Mar"/>
          <s v="28-Mar"/>
          <s v="29-Mar"/>
          <s v="30-Mar"/>
          <s v="31-Mar"/>
          <s v="1-Apr"/>
          <s v="2-Apr"/>
          <s v="3-Apr"/>
          <s v="4-Apr"/>
          <s v="5-Apr"/>
          <s v="6-Apr"/>
          <s v="7-Apr"/>
          <s v="8-Apr"/>
          <s v="9-Apr"/>
          <s v="10-Apr"/>
          <s v="11-Apr"/>
          <s v="12-Apr"/>
          <s v="13-Apr"/>
          <s v="14-Apr"/>
          <s v="15-Apr"/>
          <s v="16-Apr"/>
          <s v="17-Apr"/>
          <s v="18-Apr"/>
          <s v="19-Apr"/>
          <s v="20-Apr"/>
          <s v="21-Apr"/>
          <s v="22-Apr"/>
          <s v="23-Apr"/>
          <s v="24-Apr"/>
          <s v="25-Apr"/>
          <s v="26-Apr"/>
          <s v="27-Apr"/>
          <s v="28-Apr"/>
          <s v="29-Apr"/>
          <s v="30-Apr"/>
          <s v="1-May"/>
          <s v="2-May"/>
          <s v="3-May"/>
          <s v="4-May"/>
          <s v="5-May"/>
          <s v="6-May"/>
          <s v="7-May"/>
          <s v="8-May"/>
          <s v="9-May"/>
          <s v="10-May"/>
          <s v="11-May"/>
          <s v="12-May"/>
          <s v="13-May"/>
          <s v="14-May"/>
          <s v="15-May"/>
          <s v="16-May"/>
          <s v="17-May"/>
          <s v="18-May"/>
          <s v="19-May"/>
          <s v="20-May"/>
          <s v="21-May"/>
          <s v="22-May"/>
          <s v="23-May"/>
          <s v="24-May"/>
          <s v="25-May"/>
          <s v="26-May"/>
          <s v="27-May"/>
          <s v="28-May"/>
          <s v="29-May"/>
          <s v="30-May"/>
          <s v="31-May"/>
          <s v="1-Jun"/>
          <s v="2-Jun"/>
          <s v="3-Jun"/>
          <s v="4-Jun"/>
          <s v="5-Jun"/>
          <s v="6-Jun"/>
          <s v="7-Jun"/>
          <s v="8-Jun"/>
          <s v="9-Jun"/>
          <s v="10-Jun"/>
          <s v="11-Jun"/>
          <s v="12-Jun"/>
          <s v="13-Jun"/>
          <s v="14-Jun"/>
          <s v="15-Jun"/>
          <s v="16-Jun"/>
          <s v="17-Jun"/>
          <s v="18-Jun"/>
          <s v="19-Jun"/>
          <s v="20-Jun"/>
          <s v="21-Jun"/>
          <s v="22-Jun"/>
          <s v="23-Jun"/>
          <s v="24-Jun"/>
          <s v="25-Jun"/>
          <s v="26-Jun"/>
          <s v="27-Jun"/>
          <s v="28-Jun"/>
          <s v="29-Jun"/>
          <s v="30-Jun"/>
          <s v="1-Jul"/>
          <s v="2-Jul"/>
          <s v="3-Jul"/>
          <s v="4-Jul"/>
          <s v="5-Jul"/>
          <s v="6-Jul"/>
          <s v="7-Jul"/>
          <s v="8-Jul"/>
          <s v="9-Jul"/>
          <s v="10-Jul"/>
          <s v="11-Jul"/>
          <s v="12-Jul"/>
          <s v="13-Jul"/>
          <s v="14-Jul"/>
          <s v="15-Jul"/>
          <s v="16-Jul"/>
          <s v="17-Jul"/>
          <s v="18-Jul"/>
          <s v="19-Jul"/>
          <s v="20-Jul"/>
          <s v="21-Jul"/>
          <s v="22-Jul"/>
          <s v="23-Jul"/>
          <s v="24-Jul"/>
          <s v="25-Jul"/>
          <s v="26-Jul"/>
          <s v="27-Jul"/>
          <s v="28-Jul"/>
          <s v="29-Jul"/>
          <s v="30-Jul"/>
          <s v="31-Jul"/>
          <s v="1-Aug"/>
          <s v="2-Aug"/>
          <s v="3-Aug"/>
          <s v="4-Aug"/>
          <s v="5-Aug"/>
          <s v="6-Aug"/>
          <s v="7-Aug"/>
          <s v="8-Aug"/>
          <s v="9-Aug"/>
          <s v="10-Aug"/>
          <s v="11-Aug"/>
          <s v="12-Aug"/>
          <s v="13-Aug"/>
          <s v="14-Aug"/>
          <s v="15-Aug"/>
          <s v="16-Aug"/>
          <s v="17-Aug"/>
          <s v="18-Aug"/>
          <s v="19-Aug"/>
          <s v="20-Aug"/>
          <s v="21-Aug"/>
          <s v="22-Aug"/>
          <s v="23-Aug"/>
          <s v="24-Aug"/>
          <s v="25-Aug"/>
          <s v="26-Aug"/>
          <s v="27-Aug"/>
          <s v="28-Aug"/>
          <s v="29-Aug"/>
          <s v="30-Aug"/>
          <s v="31-Aug"/>
          <s v="1-Sep"/>
          <s v="2-Sep"/>
          <s v="3-Sep"/>
          <s v="4-Sep"/>
          <s v="5-Sep"/>
          <s v="6-Sep"/>
          <s v="7-Sep"/>
          <s v="8-Sep"/>
          <s v="9-Sep"/>
          <s v="10-Sep"/>
          <s v="11-Sep"/>
          <s v="12-Sep"/>
          <s v="13-Sep"/>
          <s v="14-Sep"/>
          <s v="15-Sep"/>
          <s v="16-Sep"/>
          <s v="17-Sep"/>
          <s v="18-Sep"/>
          <s v="19-Sep"/>
          <s v="20-Sep"/>
          <s v="21-Sep"/>
          <s v="22-Sep"/>
          <s v="23-Sep"/>
          <s v="24-Sep"/>
          <s v="25-Sep"/>
          <s v="26-Sep"/>
          <s v="27-Sep"/>
          <s v="28-Sep"/>
          <s v="29-Sep"/>
          <s v="30-Sep"/>
          <s v="1-Oct"/>
          <s v="2-Oct"/>
          <s v="3-Oct"/>
          <s v="4-Oct"/>
          <s v="5-Oct"/>
          <s v="6-Oct"/>
          <s v="7-Oct"/>
          <s v="8-Oct"/>
          <s v="9-Oct"/>
          <s v="10-Oct"/>
          <s v="11-Oct"/>
          <s v="12-Oct"/>
          <s v="13-Oct"/>
          <s v="14-Oct"/>
          <s v="15-Oct"/>
          <s v="16-Oct"/>
          <s v="17-Oct"/>
          <s v="18-Oct"/>
          <s v="19-Oct"/>
          <s v="20-Oct"/>
          <s v="21-Oct"/>
          <s v="22-Oct"/>
          <s v="23-Oct"/>
          <s v="24-Oct"/>
          <s v="25-Oct"/>
          <s v="26-Oct"/>
          <s v="27-Oct"/>
          <s v="28-Oct"/>
          <s v="29-Oct"/>
          <s v="30-Oct"/>
          <s v="31-Oct"/>
          <s v="1-Nov"/>
          <s v="2-Nov"/>
          <s v="3-Nov"/>
          <s v="4-Nov"/>
          <s v="5-Nov"/>
          <s v="6-Nov"/>
          <s v="7-Nov"/>
          <s v="8-Nov"/>
          <s v="9-Nov"/>
          <s v="10-Nov"/>
          <s v="11-Nov"/>
          <s v="12-Nov"/>
          <s v="13-Nov"/>
          <s v="14-Nov"/>
          <s v="15-Nov"/>
          <s v="16-Nov"/>
          <s v="17-Nov"/>
          <s v="18-Nov"/>
          <s v="19-Nov"/>
          <s v="20-Nov"/>
          <s v="21-Nov"/>
          <s v="22-Nov"/>
          <s v="23-Nov"/>
          <s v="24-Nov"/>
          <s v="25-Nov"/>
          <s v="26-Nov"/>
          <s v="27-Nov"/>
          <s v="28-Nov"/>
          <s v="29-Nov"/>
          <s v="30-Nov"/>
          <s v="1-Dec"/>
          <s v="2-Dec"/>
          <s v="3-Dec"/>
          <s v="4-Dec"/>
          <s v="5-Dec"/>
          <s v="6-Dec"/>
          <s v="7-Dec"/>
          <s v="8-Dec"/>
          <s v="9-Dec"/>
          <s v="10-Dec"/>
          <s v="11-Dec"/>
          <s v="12-Dec"/>
          <s v="13-Dec"/>
          <s v="14-Dec"/>
          <s v="15-Dec"/>
          <s v="16-Dec"/>
          <s v="17-Dec"/>
          <s v="18-Dec"/>
          <s v="19-Dec"/>
          <s v="20-Dec"/>
          <s v="21-Dec"/>
          <s v="22-Dec"/>
          <s v="23-Dec"/>
          <s v="24-Dec"/>
          <s v="25-Dec"/>
          <s v="26-Dec"/>
          <s v="27-Dec"/>
          <s v="28-Dec"/>
          <s v="29-Dec"/>
          <s v="30-Dec"/>
          <s v="31-Dec"/>
          <s v="&gt;3/16/2026"/>
        </groupItems>
      </fieldGroup>
    </cacheField>
    <cacheField name="Months (Date)" numFmtId="0" databaseField="0">
      <fieldGroup base="0">
        <rangePr groupBy="months" startDate="2026-02-01T00:00:00" endDate="2026-03-16T00:00:00"/>
        <groupItems count="14">
          <s v="&lt;2/1/2026"/>
          <s v="Jan"/>
          <s v="Feb"/>
          <s v="Mar"/>
          <s v="Apr"/>
          <s v="May"/>
          <s v="Jun"/>
          <s v="Jul"/>
          <s v="Aug"/>
          <s v="Sep"/>
          <s v="Oct"/>
          <s v="Nov"/>
          <s v="Dec"/>
          <s v="&gt;3/16/2026"/>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3">
  <r>
    <x v="0"/>
    <s v="11am"/>
    <s v="Cloudy"/>
    <n v="60"/>
    <x v="0"/>
    <n v="4"/>
    <n v="3"/>
    <n v="10"/>
    <n v="1"/>
    <m/>
    <m/>
    <m/>
    <m/>
    <s v="X"/>
    <m/>
    <m/>
    <n v="5"/>
    <m/>
    <s v="To early to really know, they're alive"/>
  </r>
  <r>
    <x v="0"/>
    <s v="11am"/>
    <s v="Cloudy"/>
    <n v="60"/>
    <x v="1"/>
    <n v="2"/>
    <n v="6"/>
    <n v="10"/>
    <n v="2"/>
    <s v="X"/>
    <s v="Dark"/>
    <m/>
    <m/>
    <s v="X"/>
    <s v="X"/>
    <m/>
    <n v="2"/>
    <m/>
    <s v="Spring inspection/Alive"/>
  </r>
  <r>
    <x v="0"/>
    <s v="11am"/>
    <s v="Cloudy"/>
    <n v="60"/>
    <x v="2"/>
    <n v="5"/>
    <n v="5"/>
    <n v="10"/>
    <n v="0.5"/>
    <m/>
    <m/>
    <m/>
    <m/>
    <m/>
    <m/>
    <m/>
    <n v="1"/>
    <n v="5"/>
    <s v="Watch.  Good brood but not sure I want to split from this one"/>
  </r>
  <r>
    <x v="1"/>
    <s v="1pm"/>
    <s v="Clear"/>
    <n v="75"/>
    <x v="0"/>
    <n v="5"/>
    <n v="3"/>
    <n v="11"/>
    <n v="2"/>
    <m/>
    <m/>
    <s v="X"/>
    <m/>
    <s v="X"/>
    <s v="X"/>
    <m/>
    <n v="5"/>
    <n v="3"/>
    <s v="Getting close to swarming"/>
  </r>
  <r>
    <x v="1"/>
    <s v="1pm"/>
    <s v="Clear"/>
    <n v="75"/>
    <x v="1"/>
    <n v="8"/>
    <n v="4"/>
    <n v="12"/>
    <n v="1"/>
    <s v="X"/>
    <s v="Dark"/>
    <s v="X"/>
    <m/>
    <s v="X"/>
    <m/>
    <s v="X"/>
    <n v="1"/>
    <n v="5"/>
    <s v="Spring inspection/Alive"/>
  </r>
  <r>
    <x v="1"/>
    <s v="1pm"/>
    <s v="Clear"/>
    <n v="75"/>
    <x v="2"/>
    <n v="6"/>
    <n v="5"/>
    <n v="12"/>
    <n v="2"/>
    <s v="X"/>
    <s v="Carmel"/>
    <s v="X"/>
    <s v="X"/>
    <m/>
    <m/>
    <m/>
    <n v="1"/>
    <n v="10"/>
    <s v="Something wrong with this hive.  Don't split"/>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r>
    <x v="2"/>
    <m/>
    <m/>
    <m/>
    <x v="3"/>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CC9CC63-CF45-44BD-B21E-44871DEEDB87}" name="PivotTable1" cacheId="5"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5" rowHeaderCaption="Colony">
  <location ref="A3:B12" firstHeaderRow="1" firstDataRow="1" firstDataCol="1"/>
  <pivotFields count="21">
    <pivotField axis="axisRow" multipleItemSelectionAllowed="1" showAll="0" defaultSubtotal="0">
      <items count="7">
        <item x="0"/>
        <item m="1" x="3"/>
        <item m="1" x="4"/>
        <item x="1"/>
        <item m="1" x="5"/>
        <item m="1" x="6"/>
        <item h="1" x="2"/>
      </items>
    </pivotField>
    <pivotField showAll="0" defaultSubtotal="0"/>
    <pivotField showAll="0" defaultSubtotal="0"/>
    <pivotField subtotalTop="0" showAll="0" defaultSubtotal="0"/>
    <pivotField axis="axisRow" showAll="0" defaultSubtotal="0">
      <items count="4">
        <item x="0"/>
        <item x="1"/>
        <item x="2"/>
        <item x="3"/>
      </items>
    </pivotField>
    <pivotField dataField="1"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items count="36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s>
    </pivotField>
    <pivotField showAll="0" defaultSubtotal="0">
      <items count="14">
        <item x="0"/>
        <item x="1"/>
        <item x="2"/>
        <item x="3"/>
        <item x="4"/>
        <item x="5"/>
        <item x="6"/>
        <item x="7"/>
        <item x="8"/>
        <item x="9"/>
        <item x="10"/>
        <item x="11"/>
        <item x="12"/>
        <item x="13"/>
      </items>
    </pivotField>
  </pivotFields>
  <rowFields count="2">
    <field x="4"/>
    <field x="0"/>
  </rowFields>
  <rowItems count="9">
    <i>
      <x/>
    </i>
    <i r="1">
      <x/>
    </i>
    <i r="1">
      <x v="3"/>
    </i>
    <i>
      <x v="1"/>
    </i>
    <i r="1">
      <x/>
    </i>
    <i r="1">
      <x v="3"/>
    </i>
    <i>
      <x v="2"/>
    </i>
    <i r="1">
      <x/>
    </i>
    <i r="1">
      <x v="3"/>
    </i>
  </rowItems>
  <colItems count="1">
    <i/>
  </colItems>
  <dataFields count="1">
    <dataField name="#Brood_x000a_Frames" fld="5" baseField="0" baseItem="0"/>
  </dataFields>
  <formats count="18">
    <format dxfId="65">
      <pivotArea outline="0" collapsedLevelsAreSubtotals="1" fieldPosition="0"/>
    </format>
    <format dxfId="64">
      <pivotArea dataOnly="0" labelOnly="1" fieldPosition="0">
        <references count="1">
          <reference field="4" count="3">
            <x v="0"/>
            <x v="1"/>
            <x v="2"/>
          </reference>
        </references>
      </pivotArea>
    </format>
    <format dxfId="63">
      <pivotArea dataOnly="0" labelOnly="1" fieldPosition="0">
        <references count="2">
          <reference field="0" count="2">
            <x v="0"/>
            <x v="3"/>
          </reference>
          <reference field="4" count="1" selected="0">
            <x v="0"/>
          </reference>
        </references>
      </pivotArea>
    </format>
    <format dxfId="62">
      <pivotArea dataOnly="0" labelOnly="1" fieldPosition="0">
        <references count="2">
          <reference field="0" count="2">
            <x v="1"/>
            <x v="4"/>
          </reference>
          <reference field="4" count="1" selected="0">
            <x v="1"/>
          </reference>
        </references>
      </pivotArea>
    </format>
    <format dxfId="61">
      <pivotArea dataOnly="0" labelOnly="1" fieldPosition="0">
        <references count="2">
          <reference field="0" count="2">
            <x v="2"/>
            <x v="5"/>
          </reference>
          <reference field="4" count="1" selected="0">
            <x v="2"/>
          </reference>
        </references>
      </pivotArea>
    </format>
    <format dxfId="60">
      <pivotArea field="4" type="button" dataOnly="0" labelOnly="1" outline="0" axis="axisRow" fieldPosition="0"/>
    </format>
    <format dxfId="59">
      <pivotArea dataOnly="0" labelOnly="1" outline="0" axis="axisValues" fieldPosition="0"/>
    </format>
    <format dxfId="58">
      <pivotArea field="4" type="button" dataOnly="0" labelOnly="1" outline="0" axis="axisRow" fieldPosition="0"/>
    </format>
    <format dxfId="57">
      <pivotArea dataOnly="0" labelOnly="1" outline="0" axis="axisValues" fieldPosition="0"/>
    </format>
    <format dxfId="56">
      <pivotArea outline="0" collapsedLevelsAreSubtotals="1" fieldPosition="0"/>
    </format>
    <format dxfId="55">
      <pivotArea type="all" dataOnly="0" outline="0" fieldPosition="0"/>
    </format>
    <format dxfId="54">
      <pivotArea outline="0" collapsedLevelsAreSubtotals="1" fieldPosition="0"/>
    </format>
    <format dxfId="53">
      <pivotArea field="4" type="button" dataOnly="0" labelOnly="1" outline="0" axis="axisRow" fieldPosition="0"/>
    </format>
    <format dxfId="52">
      <pivotArea dataOnly="0" labelOnly="1" fieldPosition="0">
        <references count="1">
          <reference field="4" count="3">
            <x v="0"/>
            <x v="1"/>
            <x v="2"/>
          </reference>
        </references>
      </pivotArea>
    </format>
    <format dxfId="51">
      <pivotArea dataOnly="0" labelOnly="1" fieldPosition="0">
        <references count="2">
          <reference field="0" count="0"/>
          <reference field="4" count="1" selected="0">
            <x v="0"/>
          </reference>
        </references>
      </pivotArea>
    </format>
    <format dxfId="50">
      <pivotArea dataOnly="0" labelOnly="1" fieldPosition="0">
        <references count="2">
          <reference field="0" count="0"/>
          <reference field="4" count="1" selected="0">
            <x v="1"/>
          </reference>
        </references>
      </pivotArea>
    </format>
    <format dxfId="49">
      <pivotArea dataOnly="0" labelOnly="1" fieldPosition="0">
        <references count="2">
          <reference field="0" count="0"/>
          <reference field="4" count="1" selected="0">
            <x v="2"/>
          </reference>
        </references>
      </pivotArea>
    </format>
    <format dxfId="48">
      <pivotArea dataOnly="0" labelOnly="1" outline="0" axis="axisValues" fieldPosition="0"/>
    </format>
  </formats>
  <chartFormats count="1">
    <chartFormat chart="0" format="0" series="1">
      <pivotArea type="data" outline="0" fieldPosition="0">
        <references count="1">
          <reference field="4294967294" count="1" selected="0">
            <x v="0"/>
          </reference>
        </references>
      </pivotArea>
    </chartFormat>
  </chart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E774CDAD-DA86-40F6-AB36-75DA30BDC367}" name="PivotTable2" cacheId="5"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6" rowHeaderCaption="Date">
  <location ref="A3:D5" firstHeaderRow="0" firstDataRow="1" firstDataCol="1" rowPageCount="1" colPageCount="1"/>
  <pivotFields count="21">
    <pivotField axis="axisRow" multipleItemSelectionAllowed="1" showAll="0" defaultSubtotal="0">
      <items count="7">
        <item x="0"/>
        <item m="1" x="3"/>
        <item m="1" x="4"/>
        <item x="1"/>
        <item m="1" x="5"/>
        <item m="1" x="6"/>
        <item h="1" x="2"/>
      </items>
    </pivotField>
    <pivotField showAll="0" defaultSubtotal="0"/>
    <pivotField showAll="0" defaultSubtotal="0"/>
    <pivotField subtotalTop="0" showAll="0" defaultSubtotal="0"/>
    <pivotField axis="axisPage" multipleItemSelectionAllowed="1" showAll="0" defaultSubtotal="0">
      <items count="4">
        <item x="0"/>
        <item x="1"/>
        <item h="1" x="2"/>
        <item h="1" x="3"/>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dataField="1" showAll="0" defaultSubtotal="0"/>
    <pivotField dataField="1" showAll="0" defaultSubtotal="0"/>
    <pivotField dataField="1" showAll="0" defaultSubtotal="0"/>
    <pivotField showAll="0" defaultSubtotal="0"/>
    <pivotField showAll="0" defaultSubtotal="0"/>
    <pivotField showAll="0" defaultSubtotal="0">
      <items count="368">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sd="0" x="62"/>
        <item sd="0" x="63"/>
        <item sd="0" x="64"/>
        <item sd="0" x="65"/>
        <item sd="0" x="66"/>
        <item sd="0" x="67"/>
        <item sd="0" x="68"/>
        <item sd="0" x="69"/>
        <item sd="0" x="70"/>
        <item sd="0" x="71"/>
        <item sd="0" x="72"/>
        <item sd="0" x="73"/>
        <item sd="0" x="74"/>
        <item x="75"/>
        <item sd="0" x="76"/>
        <item sd="0" x="77"/>
        <item sd="0" x="78"/>
        <item sd="0" x="79"/>
        <item sd="0" x="80"/>
        <item sd="0" x="81"/>
        <item sd="0" x="82"/>
        <item sd="0" x="83"/>
        <item sd="0" x="84"/>
        <item sd="0" x="85"/>
        <item sd="0" x="86"/>
        <item sd="0" x="87"/>
        <item sd="0" x="88"/>
        <item sd="0" x="89"/>
        <item sd="0" x="90"/>
        <item sd="0" x="91"/>
        <item sd="0" x="92"/>
        <item sd="0" x="93"/>
        <item sd="0" x="94"/>
        <item sd="0" x="95"/>
        <item sd="0" x="96"/>
        <item sd="0" x="97"/>
        <item sd="0" x="98"/>
        <item sd="0" x="99"/>
        <item sd="0" x="100"/>
        <item sd="0" x="101"/>
        <item sd="0" x="102"/>
        <item sd="0" x="103"/>
        <item sd="0" x="104"/>
        <item sd="0" x="105"/>
        <item sd="0" x="106"/>
        <item sd="0" x="107"/>
        <item sd="0" x="108"/>
        <item sd="0" x="109"/>
        <item sd="0" x="110"/>
        <item sd="0" x="111"/>
        <item sd="0" x="112"/>
        <item sd="0" x="113"/>
        <item sd="0" x="114"/>
        <item sd="0" x="115"/>
        <item sd="0" x="116"/>
        <item sd="0" x="117"/>
        <item sd="0" x="118"/>
        <item sd="0" x="119"/>
        <item sd="0" x="120"/>
        <item sd="0" x="121"/>
        <item sd="0" x="122"/>
        <item sd="0" x="123"/>
        <item sd="0" x="124"/>
        <item sd="0" x="125"/>
        <item sd="0" x="126"/>
        <item sd="0" x="127"/>
        <item sd="0" x="128"/>
        <item sd="0" x="129"/>
        <item sd="0" x="130"/>
        <item sd="0" x="131"/>
        <item sd="0" x="132"/>
        <item sd="0" x="133"/>
        <item sd="0" x="134"/>
        <item sd="0" x="135"/>
        <item sd="0" x="136"/>
        <item sd="0" x="137"/>
        <item sd="0" x="138"/>
        <item sd="0" x="139"/>
        <item sd="0" x="140"/>
        <item sd="0" x="141"/>
        <item sd="0" x="142"/>
        <item sd="0" x="143"/>
        <item sd="0" x="144"/>
        <item sd="0" x="145"/>
        <item sd="0" x="146"/>
        <item sd="0" x="147"/>
        <item sd="0" x="148"/>
        <item sd="0" x="149"/>
        <item sd="0" x="150"/>
        <item sd="0" x="151"/>
        <item sd="0" x="152"/>
        <item sd="0" x="153"/>
        <item sd="0" x="154"/>
        <item sd="0" x="155"/>
        <item sd="0" x="156"/>
        <item sd="0" x="157"/>
        <item sd="0" x="158"/>
        <item sd="0" x="159"/>
        <item sd="0" x="160"/>
        <item sd="0" x="161"/>
        <item sd="0" x="162"/>
        <item sd="0" x="163"/>
        <item sd="0" x="164"/>
        <item sd="0" x="165"/>
        <item sd="0" x="166"/>
        <item sd="0" x="167"/>
        <item sd="0" x="168"/>
        <item sd="0" x="169"/>
        <item sd="0" x="170"/>
        <item sd="0" x="171"/>
        <item sd="0" x="172"/>
        <item sd="0" x="173"/>
        <item sd="0" x="174"/>
        <item sd="0" x="175"/>
        <item sd="0" x="176"/>
        <item sd="0" x="177"/>
        <item sd="0" x="178"/>
        <item sd="0" x="179"/>
        <item sd="0" x="180"/>
        <item sd="0" x="181"/>
        <item sd="0" x="182"/>
        <item sd="0" x="183"/>
        <item sd="0" x="184"/>
        <item sd="0" x="185"/>
        <item sd="0" x="186"/>
        <item sd="0" x="187"/>
        <item sd="0" x="188"/>
        <item sd="0" x="189"/>
        <item sd="0" x="190"/>
        <item sd="0" x="191"/>
        <item sd="0" x="192"/>
        <item sd="0" x="193"/>
        <item sd="0" x="194"/>
        <item sd="0" x="195"/>
        <item sd="0" x="196"/>
        <item sd="0" x="197"/>
        <item sd="0" x="198"/>
        <item sd="0" x="199"/>
        <item sd="0" x="200"/>
        <item sd="0" x="201"/>
        <item sd="0" x="202"/>
        <item sd="0" x="203"/>
        <item sd="0" x="204"/>
        <item sd="0" x="205"/>
        <item sd="0" x="206"/>
        <item sd="0" x="207"/>
        <item sd="0" x="208"/>
        <item sd="0" x="209"/>
        <item sd="0" x="210"/>
        <item sd="0" x="211"/>
        <item sd="0" x="212"/>
        <item sd="0" x="213"/>
        <item sd="0" x="214"/>
        <item sd="0" x="215"/>
        <item sd="0" x="216"/>
        <item sd="0" x="217"/>
        <item sd="0" x="218"/>
        <item sd="0" x="219"/>
        <item sd="0" x="220"/>
        <item sd="0" x="221"/>
        <item sd="0" x="222"/>
        <item sd="0" x="223"/>
        <item sd="0" x="224"/>
        <item sd="0" x="225"/>
        <item sd="0" x="226"/>
        <item sd="0" x="227"/>
        <item sd="0" x="228"/>
        <item sd="0" x="229"/>
        <item sd="0" x="230"/>
        <item sd="0" x="231"/>
        <item sd="0" x="232"/>
        <item sd="0" x="233"/>
        <item sd="0" x="234"/>
        <item sd="0" x="235"/>
        <item sd="0" x="236"/>
        <item sd="0" x="237"/>
        <item sd="0" x="238"/>
        <item sd="0" x="239"/>
        <item sd="0" x="240"/>
        <item sd="0" x="241"/>
        <item sd="0" x="242"/>
        <item sd="0" x="243"/>
        <item sd="0" x="244"/>
        <item sd="0" x="245"/>
        <item sd="0" x="246"/>
        <item sd="0" x="247"/>
        <item sd="0" x="248"/>
        <item sd="0" x="249"/>
        <item sd="0" x="250"/>
        <item sd="0" x="251"/>
        <item sd="0" x="252"/>
        <item sd="0" x="253"/>
        <item sd="0" x="254"/>
        <item sd="0" x="255"/>
        <item sd="0" x="256"/>
        <item sd="0" x="257"/>
        <item sd="0" x="258"/>
        <item sd="0" x="259"/>
        <item sd="0" x="260"/>
        <item sd="0" x="261"/>
        <item sd="0" x="262"/>
        <item sd="0" x="263"/>
        <item sd="0" x="264"/>
        <item sd="0" x="265"/>
        <item sd="0" x="266"/>
        <item sd="0" x="267"/>
        <item sd="0" x="268"/>
        <item sd="0" x="269"/>
        <item sd="0" x="270"/>
        <item sd="0" x="271"/>
        <item sd="0" x="272"/>
        <item sd="0" x="273"/>
        <item sd="0" x="274"/>
        <item sd="0" x="275"/>
        <item sd="0" x="276"/>
        <item sd="0" x="277"/>
        <item sd="0" x="278"/>
        <item sd="0" x="279"/>
        <item sd="0" x="280"/>
        <item sd="0" x="281"/>
        <item sd="0" x="282"/>
        <item sd="0" x="283"/>
        <item sd="0" x="284"/>
        <item sd="0" x="285"/>
        <item sd="0" x="286"/>
        <item sd="0" x="287"/>
        <item sd="0" x="288"/>
        <item sd="0" x="289"/>
        <item sd="0" x="290"/>
        <item sd="0" x="291"/>
        <item sd="0" x="292"/>
        <item sd="0" x="293"/>
        <item sd="0" x="294"/>
        <item sd="0" x="295"/>
        <item sd="0" x="296"/>
        <item sd="0" x="297"/>
        <item sd="0" x="298"/>
        <item sd="0" x="299"/>
        <item sd="0" x="300"/>
        <item sd="0" x="301"/>
        <item sd="0" x="302"/>
        <item sd="0" x="303"/>
        <item sd="0" x="304"/>
        <item sd="0" x="305"/>
        <item sd="0" x="306"/>
        <item sd="0" x="307"/>
        <item sd="0" x="308"/>
        <item sd="0" x="309"/>
        <item sd="0" x="310"/>
        <item sd="0" x="311"/>
        <item sd="0" x="312"/>
        <item sd="0" x="313"/>
        <item sd="0" x="314"/>
        <item sd="0" x="315"/>
        <item sd="0" x="316"/>
        <item sd="0" x="317"/>
        <item sd="0" x="318"/>
        <item sd="0" x="319"/>
        <item sd="0" x="320"/>
        <item sd="0" x="321"/>
        <item sd="0" x="322"/>
        <item sd="0" x="323"/>
        <item sd="0" x="324"/>
        <item sd="0" x="325"/>
        <item sd="0" x="326"/>
        <item sd="0" x="327"/>
        <item sd="0" x="328"/>
        <item sd="0" x="329"/>
        <item sd="0" x="330"/>
        <item sd="0" x="331"/>
        <item sd="0" x="332"/>
        <item sd="0" x="333"/>
        <item sd="0" x="334"/>
        <item sd="0" x="335"/>
        <item sd="0" x="336"/>
        <item sd="0" x="337"/>
        <item sd="0" x="338"/>
        <item sd="0" x="339"/>
        <item sd="0" x="340"/>
        <item sd="0" x="341"/>
        <item sd="0" x="342"/>
        <item sd="0" x="343"/>
        <item sd="0" x="344"/>
        <item sd="0" x="345"/>
        <item sd="0" x="346"/>
        <item sd="0" x="347"/>
        <item sd="0" x="348"/>
        <item sd="0" x="349"/>
        <item sd="0" x="350"/>
        <item sd="0" x="351"/>
        <item sd="0" x="352"/>
        <item sd="0" x="353"/>
        <item sd="0" x="354"/>
        <item sd="0" x="355"/>
        <item sd="0" x="356"/>
        <item sd="0" x="357"/>
        <item sd="0" x="358"/>
        <item sd="0" x="359"/>
        <item sd="0" x="360"/>
        <item sd="0" x="361"/>
        <item sd="0" x="362"/>
        <item sd="0" x="363"/>
        <item sd="0" x="364"/>
        <item sd="0" x="365"/>
        <item sd="0" x="366"/>
        <item sd="0" x="367"/>
      </items>
    </pivotField>
    <pivotField showAll="0" defaultSubtotal="0">
      <items count="14">
        <item x="0"/>
        <item sd="0" x="1"/>
        <item x="2"/>
        <item x="3"/>
        <item sd="0" x="4"/>
        <item sd="0" x="5"/>
        <item sd="0" x="6"/>
        <item sd="0" x="7"/>
        <item sd="0" x="8"/>
        <item sd="0" x="9"/>
        <item sd="0" x="10"/>
        <item sd="0" x="11"/>
        <item sd="0" x="12"/>
        <item sd="0" x="13"/>
      </items>
    </pivotField>
  </pivotFields>
  <rowFields count="1">
    <field x="0"/>
  </rowFields>
  <rowItems count="2">
    <i>
      <x/>
    </i>
    <i>
      <x v="3"/>
    </i>
  </rowItems>
  <colFields count="1">
    <field x="-2"/>
  </colFields>
  <colItems count="3">
    <i>
      <x/>
    </i>
    <i i="1">
      <x v="1"/>
    </i>
    <i i="2">
      <x v="2"/>
    </i>
  </colItems>
  <pageFields count="1">
    <pageField fld="4" hier="-1"/>
  </pageFields>
  <dataFields count="3">
    <dataField name=" Daily Mite Drop#" fld="16" baseField="0" baseItem="0"/>
    <dataField name=" Uncapping? Yes (X) " fld="14" subtotal="count" baseField="0" baseItem="0"/>
    <dataField name=" Chewed Pupa_x000a_Yes (X) " fld="15" subtotal="count" baseField="0" baseItem="0"/>
  </dataFields>
  <formats count="15">
    <format dxfId="47">
      <pivotArea type="all" dataOnly="0" outline="0" fieldPosition="0"/>
    </format>
    <format dxfId="46">
      <pivotArea field="4" type="button" dataOnly="0" labelOnly="1" outline="0" axis="axisPage" fieldPosition="0"/>
    </format>
    <format dxfId="45">
      <pivotArea dataOnly="0" labelOnly="1" fieldPosition="0">
        <references count="1">
          <reference field="4" count="3">
            <x v="0"/>
            <x v="1"/>
            <x v="2"/>
          </reference>
        </references>
      </pivotArea>
    </format>
    <format dxfId="44">
      <pivotArea dataOnly="0" labelOnly="1" outline="0" axis="axisValues" fieldPosition="0"/>
    </format>
    <format dxfId="43">
      <pivotArea field="0" type="button" dataOnly="0" labelOnly="1" outline="0" axis="axisRow" fieldPosition="0"/>
    </format>
    <format dxfId="42">
      <pivotArea field="0" type="button" dataOnly="0" labelOnly="1" outline="0" axis="axisRow" fieldPosition="0"/>
    </format>
    <format dxfId="41">
      <pivotArea type="all" dataOnly="0" outline="0" fieldPosition="0"/>
    </format>
    <format dxfId="40">
      <pivotArea outline="0" collapsedLevelsAreSubtotals="1" fieldPosition="0"/>
    </format>
    <format dxfId="39">
      <pivotArea field="0" type="button" dataOnly="0" labelOnly="1" outline="0" axis="axisRow" fieldPosition="0"/>
    </format>
    <format dxfId="38">
      <pivotArea dataOnly="0" labelOnly="1" fieldPosition="0">
        <references count="1">
          <reference field="0" count="0"/>
        </references>
      </pivotArea>
    </format>
    <format dxfId="37">
      <pivotArea dataOnly="0" labelOnly="1" outline="0" fieldPosition="0">
        <references count="1">
          <reference field="4294967294" count="3">
            <x v="0"/>
            <x v="1"/>
            <x v="2"/>
          </reference>
        </references>
      </pivotArea>
    </format>
    <format dxfId="36">
      <pivotArea dataOnly="0" labelOnly="1" outline="0" fieldPosition="0">
        <references count="1">
          <reference field="4294967294" count="3">
            <x v="0"/>
            <x v="1"/>
            <x v="2"/>
          </reference>
        </references>
      </pivotArea>
    </format>
    <format dxfId="35">
      <pivotArea outline="0" collapsedLevelsAreSubtotals="1" fieldPosition="0"/>
    </format>
    <format dxfId="34">
      <pivotArea dataOnly="0" labelOnly="1" outline="0" fieldPosition="0">
        <references count="1">
          <reference field="4" count="0"/>
        </references>
      </pivotArea>
    </format>
    <format dxfId="33">
      <pivotArea dataOnly="0" labelOnly="1" outline="0" fieldPosition="0">
        <references count="1">
          <reference field="4294967294" count="3">
            <x v="0"/>
            <x v="1"/>
            <x v="2"/>
          </reference>
        </references>
      </pivotArea>
    </format>
  </formats>
  <chartFormats count="9">
    <chartFormat chart="0" format="3" series="1">
      <pivotArea type="data" outline="0" fieldPosition="0">
        <references count="1">
          <reference field="4294967294" count="1" selected="0">
            <x v="2"/>
          </reference>
        </references>
      </pivotArea>
    </chartFormat>
    <chartFormat chart="0" format="4"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0"/>
          </reference>
        </references>
      </pivotArea>
    </chartFormat>
    <chartFormat chart="0" format="6" series="1">
      <pivotArea type="data" outline="0" fieldPosition="0">
        <references count="2">
          <reference field="4294967294" count="1" selected="0">
            <x v="0"/>
          </reference>
          <reference field="0" count="1" selected="0">
            <x v="3"/>
          </reference>
        </references>
      </pivotArea>
    </chartFormat>
    <chartFormat chart="0" format="7" series="1">
      <pivotArea type="data" outline="0" fieldPosition="0">
        <references count="2">
          <reference field="4294967294" count="1" selected="0">
            <x v="1"/>
          </reference>
          <reference field="0" count="1" selected="0">
            <x v="3"/>
          </reference>
        </references>
      </pivotArea>
    </chartFormat>
    <chartFormat chart="0" format="8" series="1">
      <pivotArea type="data" outline="0" fieldPosition="0">
        <references count="2">
          <reference field="4294967294" count="1" selected="0">
            <x v="2"/>
          </reference>
          <reference field="0" count="1" selected="0">
            <x v="3"/>
          </reference>
        </references>
      </pivotArea>
    </chartFormat>
    <chartFormat chart="0" format="9" series="1">
      <pivotArea type="data" outline="0" fieldPosition="0">
        <references count="2">
          <reference field="4294967294" count="1" selected="0">
            <x v="0"/>
          </reference>
          <reference field="4" count="1" selected="0">
            <x v="1"/>
          </reference>
        </references>
      </pivotArea>
    </chartFormat>
    <chartFormat chart="0" format="10" series="1">
      <pivotArea type="data" outline="0" fieldPosition="0">
        <references count="2">
          <reference field="4294967294" count="1" selected="0">
            <x v="1"/>
          </reference>
          <reference field="4" count="1" selected="0">
            <x v="1"/>
          </reference>
        </references>
      </pivotArea>
    </chartFormat>
    <chartFormat chart="0" format="11" series="1">
      <pivotArea type="data" outline="0" fieldPosition="0">
        <references count="2">
          <reference field="4294967294" count="1" selected="0">
            <x v="2"/>
          </reference>
          <reference field="4" count="1" selected="0">
            <x v="1"/>
          </reference>
        </references>
      </pivotArea>
    </chartFormat>
  </chart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bibba.com/varroa-resistance/" TargetMode="External"/><Relationship Id="rId7" Type="http://schemas.openxmlformats.org/officeDocument/2006/relationships/drawing" Target="../drawings/drawing1.xml"/><Relationship Id="rId2" Type="http://schemas.openxmlformats.org/officeDocument/2006/relationships/hyperlink" Target="https://www.amazon.com/Honey-Solution-Varroa-practical-beekeepers/dp/1914934776?crid=3LDTB96K00TCF&amp;dib=eyJ2IjoiMSJ9.nlPc5RiQDfpDYP0hwL1pHA.qzel4gMBFL4jIYS8YGCF4X7o9olkts53t-PiJUE70_A&amp;dib_tag=se&amp;keywords=The+Honey+Bee+Solution+to+Varroa+by+Steve+Riley&amp;nsdOptOutParam=true&amp;qid=1771941464&amp;sprefix=the+honey+bee+solution+to+varroa+by+steve+riley%2Caps%2C149&amp;sr=8-1&amp;linkCode=ll2&amp;tag=wildhives-20&amp;linkId=57331ceadc9614cbde5eca598846777f&amp;language=en_US&amp;ref_=as_li_ss_tl" TargetMode="External"/><Relationship Id="rId1" Type="http://schemas.openxmlformats.org/officeDocument/2006/relationships/hyperlink" Target="https://westerham.kbka.org.uk/" TargetMode="External"/><Relationship Id="rId6" Type="http://schemas.openxmlformats.org/officeDocument/2006/relationships/hyperlink" Target="https://beginner-beekeeping.co.uk/dr-stephen-martin/" TargetMode="External"/><Relationship Id="rId5" Type="http://schemas.openxmlformats.org/officeDocument/2006/relationships/hyperlink" Target="https://www.youtube.com/watch?v=aa56mUJSApQ&amp;t=14s" TargetMode="External"/><Relationship Id="rId4" Type="http://schemas.openxmlformats.org/officeDocument/2006/relationships/hyperlink" Target="https://www.youtube.com/watch?v=8XeFWYx0ru0"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ivotTable" Target="../pivotTables/pivotTable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CE0CF-0FFD-43E2-BD5D-7E7125F2209F}">
  <dimension ref="A30:A38"/>
  <sheetViews>
    <sheetView tabSelected="1" workbookViewId="0">
      <selection activeCell="D31" sqref="D31"/>
    </sheetView>
  </sheetViews>
  <sheetFormatPr defaultRowHeight="14.4" x14ac:dyDescent="0.3"/>
  <cols>
    <col min="1" max="1" width="104.33203125" customWidth="1"/>
  </cols>
  <sheetData>
    <row r="30" spans="1:1" ht="23.4" x14ac:dyDescent="0.45">
      <c r="A30" s="7" t="s">
        <v>16</v>
      </c>
    </row>
    <row r="31" spans="1:1" ht="162" customHeight="1" x14ac:dyDescent="0.45">
      <c r="A31" s="5" t="s">
        <v>23</v>
      </c>
    </row>
    <row r="33" spans="1:1" x14ac:dyDescent="0.3">
      <c r="A33" s="6" t="s">
        <v>18</v>
      </c>
    </row>
    <row r="34" spans="1:1" x14ac:dyDescent="0.3">
      <c r="A34" s="6" t="s">
        <v>19</v>
      </c>
    </row>
    <row r="35" spans="1:1" x14ac:dyDescent="0.3">
      <c r="A35" s="6" t="s">
        <v>20</v>
      </c>
    </row>
    <row r="36" spans="1:1" x14ac:dyDescent="0.3">
      <c r="A36" s="6" t="s">
        <v>17</v>
      </c>
    </row>
    <row r="37" spans="1:1" x14ac:dyDescent="0.3">
      <c r="A37" s="6" t="s">
        <v>21</v>
      </c>
    </row>
    <row r="38" spans="1:1" x14ac:dyDescent="0.3">
      <c r="A38" s="6" t="s">
        <v>22</v>
      </c>
    </row>
  </sheetData>
  <hyperlinks>
    <hyperlink ref="A33" r:id="rId1" xr:uid="{58B1EAC7-101C-46C5-AA6E-CD14A8DCEC21}"/>
    <hyperlink ref="A34" r:id="rId2" display="https://www.amazon.com/Honey-Solution-Varroa-practical-beekeepers/dp/1914934776?crid=3LDTB96K00TCF&amp;dib=eyJ2IjoiMSJ9.nlPc5RiQDfpDYP0hwL1pHA.qzel4gMBFL4jIYS8YGCF4X7o9olkts53t-PiJUE70_A&amp;dib_tag=se&amp;keywords=The+Honey+Bee+Solution+to+Varroa+by+Steve+Riley&amp;nsdOptOutParam=true&amp;qid=1771941464&amp;sprefix=the+honey+bee+solution+to+varroa+by+steve+riley%2Caps%2C149&amp;sr=8-1&amp;linkCode=ll2&amp;tag=wildhives-20&amp;linkId=57331ceadc9614cbde5eca598846777f&amp;language=en_US&amp;ref_=as_li_ss_tl" xr:uid="{FBE6CE47-1BD5-4B24-8566-CD6E2ADEC65E}"/>
    <hyperlink ref="A35" r:id="rId3" xr:uid="{3B3828D9-A69D-4015-9FEF-970A1005C552}"/>
    <hyperlink ref="A36" r:id="rId4" xr:uid="{99FBA448-1127-47B5-AF6F-DDA52DC36584}"/>
    <hyperlink ref="A37" r:id="rId5" xr:uid="{295F4FCE-80E1-470F-9949-9F9805A881F3}"/>
    <hyperlink ref="A38" r:id="rId6" xr:uid="{0A59DF5A-0C7C-422D-A23C-E855E9AE7242}"/>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54E7D-8413-42CB-939C-CA5F7A95046D}">
  <dimension ref="A1"/>
  <sheetViews>
    <sheetView workbookViewId="0">
      <selection activeCell="O17" sqref="O17"/>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E2209-8F4A-488B-8796-96796173F634}">
  <dimension ref="A1:A7"/>
  <sheetViews>
    <sheetView workbookViewId="0">
      <selection activeCell="A12" sqref="A12"/>
    </sheetView>
  </sheetViews>
  <sheetFormatPr defaultRowHeight="14.4" x14ac:dyDescent="0.3"/>
  <cols>
    <col min="1" max="1" width="86.44140625" customWidth="1"/>
  </cols>
  <sheetData>
    <row r="1" spans="1:1" ht="46.8" x14ac:dyDescent="0.3">
      <c r="A1" s="2" t="s">
        <v>6</v>
      </c>
    </row>
    <row r="2" spans="1:1" ht="15.6" x14ac:dyDescent="0.3">
      <c r="A2" s="1" t="s">
        <v>10</v>
      </c>
    </row>
    <row r="3" spans="1:1" ht="15.6" x14ac:dyDescent="0.3">
      <c r="A3" s="1" t="s">
        <v>11</v>
      </c>
    </row>
    <row r="4" spans="1:1" ht="15.6" x14ac:dyDescent="0.3">
      <c r="A4" s="1" t="s">
        <v>7</v>
      </c>
    </row>
    <row r="5" spans="1:1" ht="15.6" x14ac:dyDescent="0.3">
      <c r="A5" s="1" t="s">
        <v>8</v>
      </c>
    </row>
    <row r="6" spans="1:1" ht="15.6" x14ac:dyDescent="0.3">
      <c r="A6" s="1" t="s">
        <v>12</v>
      </c>
    </row>
    <row r="7" spans="1:1" ht="15.6" x14ac:dyDescent="0.3">
      <c r="A7" s="1" t="s">
        <v>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08BB0-5222-4F31-B72A-E51A2EEBBCCF}">
  <dimension ref="A1"/>
  <sheetViews>
    <sheetView workbookViewId="0">
      <selection activeCell="J29" sqref="J29"/>
    </sheetView>
  </sheetViews>
  <sheetFormatPr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S26"/>
  <sheetViews>
    <sheetView workbookViewId="0">
      <selection activeCell="S13" sqref="S13"/>
    </sheetView>
  </sheetViews>
  <sheetFormatPr defaultRowHeight="14.4" x14ac:dyDescent="0.3"/>
  <cols>
    <col min="1" max="4" width="10.77734375" style="12" customWidth="1"/>
    <col min="5" max="5" width="12.77734375" style="12" customWidth="1"/>
    <col min="6" max="8" width="11.77734375" style="12" bestFit="1" customWidth="1"/>
    <col min="9" max="9" width="13.88671875" style="12" bestFit="1" customWidth="1"/>
    <col min="10" max="10" width="9.6640625" style="12" bestFit="1" customWidth="1"/>
    <col min="11" max="11" width="10" style="12" bestFit="1" customWidth="1"/>
    <col min="12" max="12" width="9.5546875" style="12" bestFit="1" customWidth="1"/>
    <col min="13" max="13" width="9.21875" style="12" bestFit="1" customWidth="1"/>
    <col min="14" max="14" width="12.44140625" style="12" bestFit="1" customWidth="1"/>
    <col min="15" max="15" width="11" style="12" bestFit="1" customWidth="1"/>
    <col min="16" max="16" width="8.5546875" style="12" bestFit="1" customWidth="1"/>
    <col min="17" max="17" width="10.6640625" style="12" bestFit="1" customWidth="1"/>
    <col min="18" max="18" width="11.88671875" style="12" bestFit="1" customWidth="1"/>
    <col min="19" max="19" width="62.5546875" customWidth="1"/>
  </cols>
  <sheetData>
    <row r="1" spans="1:19" ht="14.4" customHeight="1" x14ac:dyDescent="0.3">
      <c r="A1" s="27"/>
      <c r="B1" s="27"/>
      <c r="C1" s="27"/>
      <c r="D1" s="27"/>
      <c r="E1" s="27"/>
      <c r="F1" s="28" t="s">
        <v>28</v>
      </c>
      <c r="G1" s="28"/>
      <c r="H1" s="28"/>
      <c r="I1" s="8" t="s">
        <v>26</v>
      </c>
      <c r="J1" s="28" t="s">
        <v>24</v>
      </c>
      <c r="K1" s="28"/>
      <c r="L1" s="28"/>
      <c r="M1" s="28"/>
      <c r="N1" s="27"/>
      <c r="O1" s="27"/>
      <c r="P1" s="27"/>
      <c r="Q1" s="27"/>
      <c r="R1" s="27"/>
      <c r="S1" s="27"/>
    </row>
    <row r="2" spans="1:19" s="13" customFormat="1" ht="43.2" x14ac:dyDescent="0.3">
      <c r="A2" s="10" t="s">
        <v>0</v>
      </c>
      <c r="B2" s="10" t="s">
        <v>30</v>
      </c>
      <c r="C2" s="10" t="s">
        <v>29</v>
      </c>
      <c r="D2" s="10" t="s">
        <v>56</v>
      </c>
      <c r="E2" s="10" t="s">
        <v>1</v>
      </c>
      <c r="F2" s="10" t="s">
        <v>2</v>
      </c>
      <c r="G2" s="10" t="s">
        <v>3</v>
      </c>
      <c r="H2" s="10" t="s">
        <v>4</v>
      </c>
      <c r="I2" s="10" t="s">
        <v>27</v>
      </c>
      <c r="J2" s="10" t="s">
        <v>31</v>
      </c>
      <c r="K2" s="10" t="s">
        <v>25</v>
      </c>
      <c r="L2" s="10" t="s">
        <v>32</v>
      </c>
      <c r="M2" s="10" t="s">
        <v>33</v>
      </c>
      <c r="N2" s="11" t="s">
        <v>44</v>
      </c>
      <c r="O2" s="9" t="s">
        <v>45</v>
      </c>
      <c r="P2" s="3" t="s">
        <v>46</v>
      </c>
      <c r="Q2" s="3" t="s">
        <v>15</v>
      </c>
      <c r="R2" s="3" t="s">
        <v>5</v>
      </c>
      <c r="S2" s="3" t="s">
        <v>13</v>
      </c>
    </row>
    <row r="3" spans="1:19" ht="25.8" customHeight="1" x14ac:dyDescent="0.3">
      <c r="A3" s="14">
        <v>46054</v>
      </c>
      <c r="B3" s="15" t="s">
        <v>34</v>
      </c>
      <c r="C3" s="14" t="s">
        <v>36</v>
      </c>
      <c r="D3" s="17">
        <v>60</v>
      </c>
      <c r="E3" s="16" t="s">
        <v>38</v>
      </c>
      <c r="F3" s="22">
        <v>4</v>
      </c>
      <c r="G3" s="22">
        <v>3</v>
      </c>
      <c r="H3" s="17">
        <v>10</v>
      </c>
      <c r="I3" s="22">
        <v>1</v>
      </c>
      <c r="J3" s="16"/>
      <c r="K3" s="16"/>
      <c r="L3" s="16"/>
      <c r="M3" s="16"/>
      <c r="N3" s="16" t="s">
        <v>41</v>
      </c>
      <c r="O3" s="16"/>
      <c r="P3" s="16"/>
      <c r="Q3" s="17">
        <v>5</v>
      </c>
      <c r="R3" s="17"/>
      <c r="S3" s="4" t="s">
        <v>42</v>
      </c>
    </row>
    <row r="4" spans="1:19" ht="25.8" customHeight="1" x14ac:dyDescent="0.3">
      <c r="A4" s="14">
        <v>46054</v>
      </c>
      <c r="B4" s="15" t="s">
        <v>34</v>
      </c>
      <c r="C4" s="14" t="s">
        <v>36</v>
      </c>
      <c r="D4" s="21">
        <v>60</v>
      </c>
      <c r="E4" s="20" t="s">
        <v>39</v>
      </c>
      <c r="F4" s="23">
        <v>2</v>
      </c>
      <c r="G4" s="23">
        <v>6</v>
      </c>
      <c r="H4" s="21">
        <v>10</v>
      </c>
      <c r="I4" s="23">
        <v>2</v>
      </c>
      <c r="J4" s="20" t="s">
        <v>41</v>
      </c>
      <c r="K4" s="20" t="s">
        <v>47</v>
      </c>
      <c r="L4" s="20"/>
      <c r="M4" s="20"/>
      <c r="N4" s="20" t="s">
        <v>41</v>
      </c>
      <c r="O4" s="20" t="s">
        <v>41</v>
      </c>
      <c r="P4" s="20"/>
      <c r="Q4" s="21">
        <v>2</v>
      </c>
      <c r="R4" s="21"/>
      <c r="S4" s="4" t="s">
        <v>48</v>
      </c>
    </row>
    <row r="5" spans="1:19" ht="25.8" customHeight="1" x14ac:dyDescent="0.3">
      <c r="A5" s="14">
        <v>46054</v>
      </c>
      <c r="B5" s="15" t="s">
        <v>34</v>
      </c>
      <c r="C5" s="14" t="s">
        <v>36</v>
      </c>
      <c r="D5" s="21">
        <v>60</v>
      </c>
      <c r="E5" s="20" t="s">
        <v>40</v>
      </c>
      <c r="F5" s="23">
        <v>5</v>
      </c>
      <c r="G5" s="23">
        <v>5</v>
      </c>
      <c r="H5" s="21">
        <v>10</v>
      </c>
      <c r="I5" s="23">
        <v>0.5</v>
      </c>
      <c r="J5" s="20"/>
      <c r="K5" s="20"/>
      <c r="L5" s="20"/>
      <c r="M5" s="20"/>
      <c r="N5" s="20"/>
      <c r="O5" s="20"/>
      <c r="P5" s="20"/>
      <c r="Q5" s="21">
        <v>1</v>
      </c>
      <c r="R5" s="21">
        <v>5</v>
      </c>
      <c r="S5" s="4" t="s">
        <v>49</v>
      </c>
    </row>
    <row r="6" spans="1:19" ht="25.8" customHeight="1" x14ac:dyDescent="0.3">
      <c r="A6" s="18">
        <v>46096</v>
      </c>
      <c r="B6" s="19" t="s">
        <v>35</v>
      </c>
      <c r="C6" s="20" t="s">
        <v>37</v>
      </c>
      <c r="D6" s="17">
        <v>75</v>
      </c>
      <c r="E6" s="16" t="s">
        <v>38</v>
      </c>
      <c r="F6" s="22">
        <v>5</v>
      </c>
      <c r="G6" s="22">
        <v>3</v>
      </c>
      <c r="H6" s="17">
        <v>11</v>
      </c>
      <c r="I6" s="22">
        <v>2</v>
      </c>
      <c r="J6" s="16"/>
      <c r="K6" s="16"/>
      <c r="L6" s="16" t="s">
        <v>41</v>
      </c>
      <c r="M6" s="16"/>
      <c r="N6" s="16" t="s">
        <v>41</v>
      </c>
      <c r="O6" s="16" t="s">
        <v>41</v>
      </c>
      <c r="P6" s="16"/>
      <c r="Q6" s="17">
        <v>5</v>
      </c>
      <c r="R6" s="17">
        <v>3</v>
      </c>
      <c r="S6" s="4" t="s">
        <v>43</v>
      </c>
    </row>
    <row r="7" spans="1:19" ht="25.8" customHeight="1" x14ac:dyDescent="0.3">
      <c r="A7" s="18">
        <v>46096</v>
      </c>
      <c r="B7" s="19" t="s">
        <v>35</v>
      </c>
      <c r="C7" s="20" t="s">
        <v>37</v>
      </c>
      <c r="D7" s="17">
        <v>75</v>
      </c>
      <c r="E7" s="20" t="s">
        <v>39</v>
      </c>
      <c r="F7" s="23">
        <v>8</v>
      </c>
      <c r="G7" s="23">
        <v>4</v>
      </c>
      <c r="H7" s="21">
        <v>12</v>
      </c>
      <c r="I7" s="23">
        <v>1</v>
      </c>
      <c r="J7" s="20" t="s">
        <v>41</v>
      </c>
      <c r="K7" s="20" t="s">
        <v>47</v>
      </c>
      <c r="L7" s="20" t="s">
        <v>41</v>
      </c>
      <c r="M7" s="20"/>
      <c r="N7" s="20" t="s">
        <v>41</v>
      </c>
      <c r="O7" s="20"/>
      <c r="P7" s="20" t="s">
        <v>41</v>
      </c>
      <c r="Q7" s="21">
        <v>1</v>
      </c>
      <c r="R7" s="21">
        <v>5</v>
      </c>
      <c r="S7" s="4" t="s">
        <v>48</v>
      </c>
    </row>
    <row r="8" spans="1:19" ht="25.8" customHeight="1" x14ac:dyDescent="0.3">
      <c r="A8" s="18">
        <v>46096</v>
      </c>
      <c r="B8" s="19" t="s">
        <v>35</v>
      </c>
      <c r="C8" s="20" t="s">
        <v>37</v>
      </c>
      <c r="D8" s="17">
        <v>75</v>
      </c>
      <c r="E8" s="20" t="s">
        <v>40</v>
      </c>
      <c r="F8" s="23">
        <v>6</v>
      </c>
      <c r="G8" s="23">
        <v>5</v>
      </c>
      <c r="H8" s="21">
        <v>12</v>
      </c>
      <c r="I8" s="23">
        <v>2</v>
      </c>
      <c r="J8" s="20" t="s">
        <v>41</v>
      </c>
      <c r="K8" s="20" t="s">
        <v>51</v>
      </c>
      <c r="L8" s="20" t="s">
        <v>41</v>
      </c>
      <c r="M8" s="20" t="s">
        <v>41</v>
      </c>
      <c r="N8" s="20"/>
      <c r="O8" s="20"/>
      <c r="P8" s="20"/>
      <c r="Q8" s="21">
        <v>1</v>
      </c>
      <c r="R8" s="21">
        <v>10</v>
      </c>
      <c r="S8" s="4" t="s">
        <v>50</v>
      </c>
    </row>
    <row r="9" spans="1:19" ht="25.8" customHeight="1" x14ac:dyDescent="0.3">
      <c r="A9" s="18"/>
      <c r="B9" s="19"/>
      <c r="C9" s="20"/>
      <c r="D9" s="21"/>
      <c r="E9" s="20"/>
      <c r="F9" s="23"/>
      <c r="G9" s="23"/>
      <c r="H9" s="21"/>
      <c r="I9" s="23"/>
      <c r="J9" s="20"/>
      <c r="K9" s="20"/>
      <c r="L9" s="20"/>
      <c r="M9" s="20"/>
      <c r="N9" s="20"/>
      <c r="O9" s="20"/>
      <c r="P9" s="20"/>
      <c r="Q9" s="21"/>
      <c r="R9" s="21"/>
      <c r="S9" s="4"/>
    </row>
    <row r="10" spans="1:19" ht="25.8" customHeight="1" x14ac:dyDescent="0.3">
      <c r="A10" s="18"/>
      <c r="B10" s="19"/>
      <c r="C10" s="20"/>
      <c r="D10" s="21"/>
      <c r="E10" s="20"/>
      <c r="F10" s="23"/>
      <c r="G10" s="23"/>
      <c r="H10" s="21"/>
      <c r="I10" s="23"/>
      <c r="J10" s="20"/>
      <c r="K10" s="20"/>
      <c r="L10" s="20"/>
      <c r="M10" s="20"/>
      <c r="N10" s="20"/>
      <c r="O10" s="20"/>
      <c r="P10" s="20"/>
      <c r="Q10" s="21"/>
      <c r="R10" s="21"/>
      <c r="S10" s="4"/>
    </row>
    <row r="11" spans="1:19" ht="25.8" customHeight="1" x14ac:dyDescent="0.3">
      <c r="A11" s="14"/>
      <c r="B11" s="19"/>
      <c r="C11" s="20"/>
      <c r="D11" s="21"/>
      <c r="E11" s="20"/>
      <c r="F11" s="23"/>
      <c r="G11" s="23"/>
      <c r="H11" s="21"/>
      <c r="I11" s="23"/>
      <c r="J11" s="20"/>
      <c r="K11" s="20"/>
      <c r="L11" s="20"/>
      <c r="M11" s="20"/>
      <c r="N11" s="20"/>
      <c r="O11" s="20"/>
      <c r="P11" s="20"/>
      <c r="Q11" s="21"/>
      <c r="R11" s="21"/>
      <c r="S11" s="4"/>
    </row>
    <row r="12" spans="1:19" ht="25.8" customHeight="1" x14ac:dyDescent="0.3">
      <c r="A12" s="18"/>
      <c r="B12" s="19"/>
      <c r="C12" s="20"/>
      <c r="D12" s="21"/>
      <c r="E12" s="20"/>
      <c r="F12" s="23"/>
      <c r="G12" s="23"/>
      <c r="H12" s="21"/>
      <c r="I12" s="23"/>
      <c r="J12" s="20"/>
      <c r="K12" s="20"/>
      <c r="L12" s="20"/>
      <c r="M12" s="20"/>
      <c r="N12" s="20"/>
      <c r="O12" s="20"/>
      <c r="P12" s="20"/>
      <c r="Q12" s="21"/>
      <c r="R12" s="21"/>
      <c r="S12" s="4"/>
    </row>
    <row r="13" spans="1:19" ht="25.8" customHeight="1" x14ac:dyDescent="0.3">
      <c r="A13" s="18"/>
      <c r="B13" s="19"/>
      <c r="C13" s="20"/>
      <c r="D13" s="21"/>
      <c r="E13" s="20"/>
      <c r="F13" s="23"/>
      <c r="G13" s="23"/>
      <c r="H13" s="21"/>
      <c r="I13" s="23"/>
      <c r="J13" s="20"/>
      <c r="K13" s="20"/>
      <c r="L13" s="20"/>
      <c r="M13" s="20"/>
      <c r="N13" s="20"/>
      <c r="O13" s="20"/>
      <c r="P13" s="20"/>
      <c r="Q13" s="21"/>
      <c r="R13" s="21"/>
      <c r="S13" s="4"/>
    </row>
    <row r="14" spans="1:19" ht="25.8" customHeight="1" x14ac:dyDescent="0.3">
      <c r="A14" s="18"/>
      <c r="B14" s="19"/>
      <c r="C14" s="20"/>
      <c r="D14" s="21"/>
      <c r="E14" s="20"/>
      <c r="F14" s="23"/>
      <c r="G14" s="23"/>
      <c r="H14" s="21"/>
      <c r="I14" s="23"/>
      <c r="J14" s="20"/>
      <c r="K14" s="20"/>
      <c r="L14" s="20"/>
      <c r="M14" s="20"/>
      <c r="N14" s="20"/>
      <c r="O14" s="20"/>
      <c r="P14" s="20"/>
      <c r="Q14" s="21"/>
      <c r="R14" s="21"/>
      <c r="S14" s="4"/>
    </row>
    <row r="15" spans="1:19" ht="25.8" customHeight="1" x14ac:dyDescent="0.3">
      <c r="A15" s="18"/>
      <c r="B15" s="19"/>
      <c r="C15" s="20"/>
      <c r="D15" s="21"/>
      <c r="E15" s="20"/>
      <c r="F15" s="23"/>
      <c r="G15" s="23"/>
      <c r="H15" s="21"/>
      <c r="I15" s="23"/>
      <c r="J15" s="20"/>
      <c r="K15" s="20"/>
      <c r="L15" s="20"/>
      <c r="M15" s="20"/>
      <c r="N15" s="20"/>
      <c r="O15" s="20"/>
      <c r="P15" s="20"/>
      <c r="Q15" s="21"/>
      <c r="R15" s="21"/>
      <c r="S15" s="4"/>
    </row>
    <row r="16" spans="1:19" ht="25.8" customHeight="1" x14ac:dyDescent="0.3">
      <c r="A16" s="18"/>
      <c r="B16" s="19"/>
      <c r="C16" s="20"/>
      <c r="D16" s="21"/>
      <c r="E16" s="20"/>
      <c r="F16" s="23"/>
      <c r="G16" s="23"/>
      <c r="H16" s="21"/>
      <c r="I16" s="23"/>
      <c r="J16" s="20"/>
      <c r="K16" s="20"/>
      <c r="L16" s="20"/>
      <c r="M16" s="20"/>
      <c r="N16" s="20"/>
      <c r="O16" s="20"/>
      <c r="P16" s="20"/>
      <c r="Q16" s="21"/>
      <c r="R16" s="21"/>
      <c r="S16" s="4"/>
    </row>
    <row r="17" spans="1:19" ht="25.8" customHeight="1" x14ac:dyDescent="0.3">
      <c r="A17" s="18"/>
      <c r="B17" s="19"/>
      <c r="C17" s="20"/>
      <c r="D17" s="21"/>
      <c r="E17" s="20"/>
      <c r="F17" s="23"/>
      <c r="G17" s="23"/>
      <c r="H17" s="21"/>
      <c r="I17" s="23"/>
      <c r="J17" s="20"/>
      <c r="K17" s="20"/>
      <c r="L17" s="20"/>
      <c r="M17" s="20"/>
      <c r="N17" s="20"/>
      <c r="O17" s="20"/>
      <c r="P17" s="20"/>
      <c r="Q17" s="21"/>
      <c r="R17" s="21"/>
      <c r="S17" s="4"/>
    </row>
    <row r="18" spans="1:19" ht="25.8" customHeight="1" x14ac:dyDescent="0.3">
      <c r="A18" s="18"/>
      <c r="B18" s="19"/>
      <c r="C18" s="20"/>
      <c r="D18" s="21"/>
      <c r="E18" s="20"/>
      <c r="F18" s="23"/>
      <c r="G18" s="23"/>
      <c r="H18" s="21"/>
      <c r="I18" s="23"/>
      <c r="J18" s="20"/>
      <c r="K18" s="20"/>
      <c r="L18" s="20"/>
      <c r="M18" s="20"/>
      <c r="N18" s="20"/>
      <c r="O18" s="20"/>
      <c r="P18" s="20"/>
      <c r="Q18" s="21"/>
      <c r="R18" s="21"/>
      <c r="S18" s="4"/>
    </row>
    <row r="19" spans="1:19" ht="25.8" customHeight="1" x14ac:dyDescent="0.3">
      <c r="A19" s="18"/>
      <c r="B19" s="19"/>
      <c r="C19" s="20"/>
      <c r="D19" s="21"/>
      <c r="E19" s="20"/>
      <c r="F19" s="23"/>
      <c r="G19" s="23"/>
      <c r="H19" s="21"/>
      <c r="I19" s="23"/>
      <c r="J19" s="20"/>
      <c r="K19" s="20"/>
      <c r="L19" s="20"/>
      <c r="M19" s="20"/>
      <c r="N19" s="20"/>
      <c r="O19" s="20"/>
      <c r="P19" s="20"/>
      <c r="Q19" s="21"/>
      <c r="R19" s="21"/>
      <c r="S19" s="4"/>
    </row>
    <row r="20" spans="1:19" ht="25.8" customHeight="1" x14ac:dyDescent="0.3">
      <c r="A20" s="18"/>
      <c r="B20" s="19"/>
      <c r="C20" s="20"/>
      <c r="D20" s="21"/>
      <c r="E20" s="20"/>
      <c r="F20" s="23"/>
      <c r="G20" s="23"/>
      <c r="H20" s="21"/>
      <c r="I20" s="23"/>
      <c r="J20" s="20"/>
      <c r="K20" s="20"/>
      <c r="L20" s="20"/>
      <c r="M20" s="20"/>
      <c r="N20" s="20"/>
      <c r="O20" s="20"/>
      <c r="P20" s="20"/>
      <c r="Q20" s="21"/>
      <c r="R20" s="21"/>
      <c r="S20" s="4"/>
    </row>
    <row r="21" spans="1:19" ht="25.8" customHeight="1" x14ac:dyDescent="0.3">
      <c r="A21" s="18"/>
      <c r="B21" s="19"/>
      <c r="C21" s="20"/>
      <c r="D21" s="21"/>
      <c r="E21" s="20"/>
      <c r="F21" s="23"/>
      <c r="G21" s="23"/>
      <c r="H21" s="21"/>
      <c r="I21" s="23"/>
      <c r="J21" s="20"/>
      <c r="K21" s="20"/>
      <c r="L21" s="20"/>
      <c r="M21" s="20"/>
      <c r="N21" s="20"/>
      <c r="O21" s="20"/>
      <c r="P21" s="20"/>
      <c r="Q21" s="21"/>
      <c r="R21" s="21"/>
      <c r="S21" s="4"/>
    </row>
    <row r="22" spans="1:19" ht="25.8" customHeight="1" x14ac:dyDescent="0.3">
      <c r="A22" s="18"/>
      <c r="B22" s="19"/>
      <c r="C22" s="20"/>
      <c r="D22" s="21"/>
      <c r="E22" s="20"/>
      <c r="F22" s="23"/>
      <c r="G22" s="23"/>
      <c r="H22" s="21"/>
      <c r="I22" s="23"/>
      <c r="J22" s="20"/>
      <c r="K22" s="20"/>
      <c r="L22" s="20"/>
      <c r="M22" s="20"/>
      <c r="N22" s="20"/>
      <c r="O22" s="20"/>
      <c r="P22" s="20"/>
      <c r="Q22" s="21"/>
      <c r="R22" s="21"/>
      <c r="S22" s="4"/>
    </row>
    <row r="23" spans="1:19" ht="25.8" customHeight="1" x14ac:dyDescent="0.3">
      <c r="A23" s="18"/>
      <c r="B23" s="19"/>
      <c r="C23" s="20"/>
      <c r="D23" s="21"/>
      <c r="E23" s="20"/>
      <c r="F23" s="23"/>
      <c r="G23" s="23"/>
      <c r="H23" s="21"/>
      <c r="I23" s="23"/>
      <c r="J23" s="20"/>
      <c r="K23" s="20"/>
      <c r="L23" s="20"/>
      <c r="M23" s="20"/>
      <c r="N23" s="20"/>
      <c r="O23" s="20"/>
      <c r="P23" s="20"/>
      <c r="Q23" s="21"/>
      <c r="R23" s="21"/>
      <c r="S23" s="4"/>
    </row>
    <row r="24" spans="1:19" ht="25.8" customHeight="1" x14ac:dyDescent="0.3">
      <c r="A24" s="18"/>
      <c r="B24" s="19"/>
      <c r="C24" s="20"/>
      <c r="D24" s="21"/>
      <c r="E24" s="20"/>
      <c r="F24" s="23"/>
      <c r="G24" s="23"/>
      <c r="H24" s="21"/>
      <c r="I24" s="23"/>
      <c r="J24" s="20"/>
      <c r="K24" s="20"/>
      <c r="L24" s="20"/>
      <c r="M24" s="20"/>
      <c r="N24" s="20"/>
      <c r="O24" s="20"/>
      <c r="P24" s="20"/>
      <c r="Q24" s="21"/>
      <c r="R24" s="21"/>
      <c r="S24" s="4"/>
    </row>
    <row r="25" spans="1:19" ht="25.8" customHeight="1" x14ac:dyDescent="0.3">
      <c r="A25" s="18"/>
      <c r="B25" s="19"/>
      <c r="C25" s="20"/>
      <c r="D25" s="21"/>
      <c r="E25" s="20"/>
      <c r="F25" s="23"/>
      <c r="G25" s="23"/>
      <c r="H25" s="21"/>
      <c r="I25" s="23"/>
      <c r="J25" s="20"/>
      <c r="K25" s="20"/>
      <c r="L25" s="20"/>
      <c r="M25" s="20"/>
      <c r="N25" s="20"/>
      <c r="O25" s="20"/>
      <c r="P25" s="20"/>
      <c r="Q25" s="21"/>
      <c r="R25" s="21"/>
      <c r="S25" s="4"/>
    </row>
    <row r="26" spans="1:19" x14ac:dyDescent="0.3">
      <c r="A26" s="12" t="s">
        <v>14</v>
      </c>
    </row>
  </sheetData>
  <autoFilter ref="A2:S25" xr:uid="{00000000-0001-0000-0000-000000000000}"/>
  <mergeCells count="4">
    <mergeCell ref="A1:E1"/>
    <mergeCell ref="N1:S1"/>
    <mergeCell ref="J1:M1"/>
    <mergeCell ref="F1:H1"/>
  </mergeCells>
  <pageMargins left="0.7" right="0.7" top="0.75" bottom="0.75" header="0.3" footer="0.3"/>
  <pageSetup scale="74" fitToHeight="0" orientation="landscape" copies="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C6CA0-9371-42A8-A14A-F5A5A8122E17}">
  <sheetPr>
    <tabColor rgb="FF00B050"/>
  </sheetPr>
  <dimension ref="A3:B12"/>
  <sheetViews>
    <sheetView workbookViewId="0">
      <selection activeCell="A3" sqref="A3:B12"/>
    </sheetView>
  </sheetViews>
  <sheetFormatPr defaultRowHeight="14.4" x14ac:dyDescent="0.3"/>
  <cols>
    <col min="1" max="1" width="13.5546875" bestFit="1" customWidth="1"/>
    <col min="2" max="2" width="7.21875" bestFit="1" customWidth="1"/>
    <col min="3" max="4" width="20" bestFit="1" customWidth="1"/>
  </cols>
  <sheetData>
    <row r="3" spans="1:2" ht="28.8" x14ac:dyDescent="0.3">
      <c r="A3" s="29" t="s">
        <v>1</v>
      </c>
      <c r="B3" s="30" t="s">
        <v>53</v>
      </c>
    </row>
    <row r="4" spans="1:2" x14ac:dyDescent="0.3">
      <c r="A4" s="24" t="s">
        <v>38</v>
      </c>
      <c r="B4" s="32"/>
    </row>
    <row r="5" spans="1:2" x14ac:dyDescent="0.3">
      <c r="A5" s="25">
        <v>46054</v>
      </c>
      <c r="B5" s="32">
        <v>4</v>
      </c>
    </row>
    <row r="6" spans="1:2" x14ac:dyDescent="0.3">
      <c r="A6" s="26">
        <v>46096</v>
      </c>
      <c r="B6" s="32">
        <v>5</v>
      </c>
    </row>
    <row r="7" spans="1:2" x14ac:dyDescent="0.3">
      <c r="A7" s="24" t="s">
        <v>39</v>
      </c>
      <c r="B7" s="32"/>
    </row>
    <row r="8" spans="1:2" x14ac:dyDescent="0.3">
      <c r="A8" s="31">
        <v>46054</v>
      </c>
      <c r="B8" s="32">
        <v>2</v>
      </c>
    </row>
    <row r="9" spans="1:2" x14ac:dyDescent="0.3">
      <c r="A9" s="31">
        <v>46096</v>
      </c>
      <c r="B9" s="32">
        <v>8</v>
      </c>
    </row>
    <row r="10" spans="1:2" x14ac:dyDescent="0.3">
      <c r="A10" s="24" t="s">
        <v>40</v>
      </c>
      <c r="B10" s="32"/>
    </row>
    <row r="11" spans="1:2" x14ac:dyDescent="0.3">
      <c r="A11" s="31">
        <v>46054</v>
      </c>
      <c r="B11" s="32">
        <v>5</v>
      </c>
    </row>
    <row r="12" spans="1:2" x14ac:dyDescent="0.3">
      <c r="A12" s="31">
        <v>46096</v>
      </c>
      <c r="B12" s="33">
        <v>6</v>
      </c>
    </row>
  </sheetData>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CCA8-95B3-4047-9398-7E6095A48497}">
  <sheetPr>
    <tabColor rgb="FF00B050"/>
  </sheetPr>
  <dimension ref="A1:D5"/>
  <sheetViews>
    <sheetView workbookViewId="0">
      <selection activeCell="C14" sqref="C14"/>
    </sheetView>
  </sheetViews>
  <sheetFormatPr defaultRowHeight="14.4" x14ac:dyDescent="0.3"/>
  <cols>
    <col min="1" max="1" width="9.5546875" bestFit="1" customWidth="1"/>
    <col min="2" max="2" width="19.5546875" style="12" bestFit="1" customWidth="1"/>
    <col min="3" max="3" width="11.109375" style="12" bestFit="1" customWidth="1"/>
    <col min="4" max="4" width="8.44140625" style="12" bestFit="1" customWidth="1"/>
    <col min="5" max="5" width="23.21875" bestFit="1" customWidth="1"/>
    <col min="6" max="6" width="25.77734375" bestFit="1" customWidth="1"/>
    <col min="7" max="7" width="28.21875" bestFit="1" customWidth="1"/>
  </cols>
  <sheetData>
    <row r="1" spans="1:4" x14ac:dyDescent="0.3">
      <c r="A1" s="34" t="s">
        <v>1</v>
      </c>
      <c r="B1" s="37" t="s">
        <v>52</v>
      </c>
    </row>
    <row r="3" spans="1:4" ht="43.2" x14ac:dyDescent="0.3">
      <c r="A3" s="29" t="s">
        <v>0</v>
      </c>
      <c r="B3" s="30" t="s">
        <v>55</v>
      </c>
      <c r="C3" s="30" t="s">
        <v>54</v>
      </c>
      <c r="D3" s="30" t="s">
        <v>57</v>
      </c>
    </row>
    <row r="4" spans="1:4" x14ac:dyDescent="0.3">
      <c r="A4" s="35">
        <v>46054</v>
      </c>
      <c r="B4" s="36">
        <v>7</v>
      </c>
      <c r="C4" s="36">
        <v>1</v>
      </c>
      <c r="D4" s="36"/>
    </row>
    <row r="5" spans="1:4" x14ac:dyDescent="0.3">
      <c r="A5" s="35">
        <v>46096</v>
      </c>
      <c r="B5" s="36">
        <v>6</v>
      </c>
      <c r="C5" s="36">
        <v>1</v>
      </c>
      <c r="D5" s="36">
        <v>1</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Why</vt:lpstr>
      <vt:lpstr>Steps</vt:lpstr>
      <vt:lpstr>Sticky Board</vt:lpstr>
      <vt:lpstr>Data Example</vt:lpstr>
      <vt:lpstr>Tracker</vt:lpstr>
      <vt:lpstr>#Brood Frames</vt:lpstr>
      <vt:lpstr>VR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Brock, Rob</dc:creator>
  <cp:lastModifiedBy>Brock, Rob</cp:lastModifiedBy>
  <cp:lastPrinted>2026-05-27T14:59:12Z</cp:lastPrinted>
  <dcterms:created xsi:type="dcterms:W3CDTF">2015-06-05T18:17:20Z</dcterms:created>
  <dcterms:modified xsi:type="dcterms:W3CDTF">2026-07-09T13:35:29Z</dcterms:modified>
</cp:coreProperties>
</file>